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255" windowHeight="5385"/>
  </bookViews>
  <sheets>
    <sheet name="ANEXO No. 4" sheetId="1" r:id="rId1"/>
  </sheets>
  <definedNames>
    <definedName name="f.m." localSheetId="0">'ANEXO No. 4'!$D$20</definedName>
  </definedNames>
  <calcPr calcId="125725"/>
</workbook>
</file>

<file path=xl/calcChain.xml><?xml version="1.0" encoding="utf-8"?>
<calcChain xmlns="http://schemas.openxmlformats.org/spreadsheetml/2006/main">
  <c r="G99" i="1"/>
  <c r="G104" s="1"/>
  <c r="G110" s="1"/>
  <c r="G100"/>
  <c r="G101"/>
  <c r="G106"/>
  <c r="G108" s="1"/>
  <c r="G107"/>
  <c r="G81"/>
  <c r="G86" s="1"/>
  <c r="G82"/>
  <c r="G83"/>
  <c r="G88"/>
  <c r="G90" s="1"/>
  <c r="G89"/>
  <c r="G63"/>
  <c r="G68" s="1"/>
  <c r="G64"/>
  <c r="G65"/>
  <c r="G70"/>
  <c r="G72" s="1"/>
  <c r="G71"/>
  <c r="G45"/>
  <c r="G50" s="1"/>
  <c r="G46"/>
  <c r="G47"/>
  <c r="G52"/>
  <c r="G54" s="1"/>
  <c r="G53"/>
  <c r="G27"/>
  <c r="G32" s="1"/>
  <c r="G38" s="1"/>
  <c r="G39" s="1"/>
  <c r="G40" s="1"/>
  <c r="G28"/>
  <c r="G29"/>
  <c r="G34"/>
  <c r="G36" s="1"/>
  <c r="G35"/>
  <c r="G9"/>
  <c r="G14" s="1"/>
  <c r="G10"/>
  <c r="G11"/>
  <c r="G16"/>
  <c r="G18" s="1"/>
  <c r="G17"/>
  <c r="G74" l="1"/>
  <c r="G75" s="1"/>
  <c r="G76" s="1"/>
  <c r="G111"/>
  <c r="G20"/>
  <c r="G21" s="1"/>
  <c r="G22" s="1"/>
  <c r="G92"/>
  <c r="G93" s="1"/>
  <c r="G94" s="1"/>
  <c r="G56"/>
  <c r="G57" s="1"/>
  <c r="G58" s="1"/>
  <c r="F118" l="1"/>
  <c r="G112"/>
  <c r="F119" s="1"/>
  <c r="F117"/>
  <c r="F120" l="1"/>
</calcChain>
</file>

<file path=xl/sharedStrings.xml><?xml version="1.0" encoding="utf-8"?>
<sst xmlns="http://schemas.openxmlformats.org/spreadsheetml/2006/main" count="160" uniqueCount="42">
  <si>
    <t>ANEXO N° 4</t>
  </si>
  <si>
    <t>PROPUESTA ECONOMICA</t>
  </si>
  <si>
    <t>INGENIERO CIVIL RESIDENTE DE INTERVENTORÍA</t>
  </si>
  <si>
    <t>ARQUITECTO RESIDENTE DE INTERVENTORÍA</t>
  </si>
  <si>
    <t xml:space="preserve"> TOPOGRAFO</t>
  </si>
  <si>
    <t>INSPECTOR DE OBRA</t>
  </si>
  <si>
    <t>LA INFORMACIÓN INCLUIDA EN ESTE FORMULARIO ES DE RESPONSABILIDAD DEL PROPONENTE.</t>
  </si>
  <si>
    <t>NOTA: Toda la información suministrada por el Proponente deberá ser veraz y estará sujeta a verificación de acuerdo con lo estipulado en las presentes bases de contratación.</t>
  </si>
  <si>
    <r>
      <t xml:space="preserve">Nombre del Proponente o su Representante  Legal: </t>
    </r>
    <r>
      <rPr>
        <u/>
        <sz val="7"/>
        <color indexed="8"/>
        <rFont val="Arial"/>
        <family val="2"/>
      </rPr>
      <t xml:space="preserve">  </t>
    </r>
    <r>
      <rPr>
        <sz val="7"/>
        <color indexed="8"/>
        <rFont val="Arial"/>
        <family val="2"/>
      </rPr>
      <t xml:space="preserve"> FIRMA:________________________________________________ </t>
    </r>
    <r>
      <rPr>
        <u/>
        <sz val="7"/>
        <color indexed="8"/>
        <rFont val="Arial"/>
        <family val="2"/>
      </rPr>
      <t xml:space="preserve">  </t>
    </r>
  </si>
  <si>
    <t>DIRECTOR DE INTERVENTORIA</t>
  </si>
  <si>
    <t>CONCEPTO</t>
  </si>
  <si>
    <t>CANT</t>
  </si>
  <si>
    <t xml:space="preserve">Dik(2) </t>
  </si>
  <si>
    <t>F.M.(3)</t>
  </si>
  <si>
    <t>SALARIO(4)</t>
  </si>
  <si>
    <t>TIEMPO(5)</t>
  </si>
  <si>
    <t>COSTO TOTAL</t>
  </si>
  <si>
    <t>COSTO DE PERSONAL</t>
  </si>
  <si>
    <t>SUBTOTAL COSTOS DE PERSONAL (A)</t>
  </si>
  <si>
    <t>OTROS COSTOS DIRECTOS</t>
  </si>
  <si>
    <t>ENSAYOS COMPLETOS DE LABORATORIO</t>
  </si>
  <si>
    <t>MES</t>
  </si>
  <si>
    <t>DOCUMENTOS, COPIAS, COMUNICACIONES, ETC.</t>
  </si>
  <si>
    <t>GBL</t>
  </si>
  <si>
    <t>SUBTOTAL OTROS COSTOS DIRECTOS (B)</t>
  </si>
  <si>
    <t>TOTAL (A)+(B)</t>
  </si>
  <si>
    <t>I.V.A.(16%) SOBRE COSTO TOTAL</t>
  </si>
  <si>
    <t xml:space="preserve">TOTAL </t>
  </si>
  <si>
    <t>TOTAL PROYECTO</t>
  </si>
  <si>
    <t>(2) Factor de dedicación: porcentaje de dedicación de cada una de las personas que se proponen para la ejecución del contrato. El porcentaje máximo de 100% será asignado por el Proponente a la persona que se dedicará de tiempo completo ( 48 horas) semanal</t>
  </si>
  <si>
    <t xml:space="preserve">(3) Factor multiplicador: comprende las prestaciones sociales, horas extras y demás gastos adicionales. </t>
  </si>
  <si>
    <t>(4) Salario mensual</t>
  </si>
  <si>
    <t>(5) Tiempo estimado de la duración del contrato de consultoría en meses</t>
  </si>
  <si>
    <t>(6) Costo total = (Cantidad  X Dik X FM X Salario X Tiempo) / 100</t>
  </si>
  <si>
    <t>ETAPA DE PRECONSTRUCCIÓN</t>
  </si>
  <si>
    <t>REFORZAMIENTO Y MEJORAMIENTO INTEGRAL MODULO SUR</t>
  </si>
  <si>
    <t>REFORZAMIENTO Y MEJORAMIENTO INTEGRAL MODULO NORTE</t>
  </si>
  <si>
    <t>REFORZAMIENTO Y MEJORAMIENTO INTEGRAL MODULO CENTRO</t>
  </si>
  <si>
    <t>INTERVALO (2 MESES)</t>
  </si>
  <si>
    <t>SUB TOTAL ETAPA</t>
  </si>
  <si>
    <t>TOTAL COSTO DE INTERVENTORIA (Sumatoria de Etapas)</t>
  </si>
  <si>
    <t>INTERVENTORÍA REFORZAMIENTO ESTRUCTURAL Y MEJORAMIENTO INTEGRAL DE LA SEDE “A” DE LA MACARENA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</si>
</sst>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Tahoma"/>
      <family val="2"/>
    </font>
    <font>
      <sz val="7"/>
      <color indexed="8"/>
      <name val="Times New Roman"/>
      <family val="1"/>
    </font>
    <font>
      <sz val="7"/>
      <color indexed="8"/>
      <name val="Arial"/>
      <family val="2"/>
    </font>
    <font>
      <u/>
      <sz val="7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color indexed="9"/>
      <name val="Calibri"/>
      <family val="2"/>
    </font>
    <font>
      <sz val="8"/>
      <name val="Calibri"/>
      <family val="2"/>
    </font>
    <font>
      <b/>
      <sz val="14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7">
    <xf numFmtId="0" fontId="0" fillId="0" borderId="0" xfId="0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9" fontId="8" fillId="0" borderId="1" xfId="0" applyNumberFormat="1" applyFont="1" applyBorder="1"/>
    <xf numFmtId="9" fontId="8" fillId="0" borderId="1" xfId="0" applyNumberFormat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6" xfId="0" applyBorder="1"/>
    <xf numFmtId="0" fontId="7" fillId="0" borderId="6" xfId="0" applyFont="1" applyBorder="1"/>
    <xf numFmtId="0" fontId="8" fillId="0" borderId="7" xfId="0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0" fontId="2" fillId="0" borderId="6" xfId="0" applyFont="1" applyBorder="1"/>
    <xf numFmtId="3" fontId="7" fillId="0" borderId="7" xfId="0" applyNumberFormat="1" applyFont="1" applyBorder="1" applyAlignment="1">
      <alignment horizontal="right"/>
    </xf>
    <xf numFmtId="0" fontId="11" fillId="0" borderId="6" xfId="0" applyFont="1" applyBorder="1"/>
    <xf numFmtId="0" fontId="9" fillId="0" borderId="6" xfId="0" applyFont="1" applyBorder="1"/>
    <xf numFmtId="0" fontId="7" fillId="0" borderId="6" xfId="0" quotePrefix="1" applyFont="1" applyBorder="1" applyAlignment="1">
      <alignment horizontal="left" vertical="center"/>
    </xf>
    <xf numFmtId="3" fontId="7" fillId="0" borderId="7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64" fontId="8" fillId="0" borderId="7" xfId="1" applyNumberFormat="1" applyFont="1" applyBorder="1" applyAlignment="1">
      <alignment horizontal="right"/>
    </xf>
    <xf numFmtId="0" fontId="7" fillId="0" borderId="8" xfId="0" applyFont="1" applyBorder="1" applyAlignment="1">
      <alignment horizontal="left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164" fontId="7" fillId="0" borderId="10" xfId="1" applyNumberFormat="1" applyFont="1" applyBorder="1" applyAlignment="1">
      <alignment horizontal="right"/>
    </xf>
    <xf numFmtId="0" fontId="7" fillId="0" borderId="13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3" fontId="8" fillId="0" borderId="27" xfId="0" applyNumberFormat="1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3" fontId="8" fillId="0" borderId="41" xfId="0" applyNumberFormat="1" applyFont="1" applyBorder="1" applyAlignment="1">
      <alignment horizontal="right"/>
    </xf>
    <xf numFmtId="0" fontId="8" fillId="0" borderId="42" xfId="0" applyFont="1" applyBorder="1" applyAlignment="1">
      <alignment horizontal="right"/>
    </xf>
    <xf numFmtId="0" fontId="1" fillId="0" borderId="3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164" fontId="7" fillId="0" borderId="24" xfId="1" applyNumberFormat="1" applyFont="1" applyBorder="1" applyAlignment="1">
      <alignment horizontal="center" vertical="center"/>
    </xf>
    <xf numFmtId="164" fontId="7" fillId="0" borderId="25" xfId="1" applyNumberFormat="1" applyFont="1" applyBorder="1" applyAlignment="1">
      <alignment horizontal="center" vertical="center"/>
    </xf>
    <xf numFmtId="164" fontId="7" fillId="0" borderId="26" xfId="1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5" fillId="3" borderId="28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0" fontId="15" fillId="3" borderId="30" xfId="0" applyFont="1" applyFill="1" applyBorder="1" applyAlignment="1">
      <alignment horizontal="center"/>
    </xf>
    <xf numFmtId="0" fontId="15" fillId="3" borderId="31" xfId="0" applyFont="1" applyFill="1" applyBorder="1" applyAlignment="1">
      <alignment horizontal="center"/>
    </xf>
    <xf numFmtId="0" fontId="15" fillId="3" borderId="32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7" fillId="0" borderId="17" xfId="1" applyNumberFormat="1" applyFont="1" applyBorder="1" applyAlignment="1">
      <alignment horizontal="center" vertical="center"/>
    </xf>
    <xf numFmtId="164" fontId="7" fillId="0" borderId="18" xfId="1" applyNumberFormat="1" applyFont="1" applyBorder="1" applyAlignment="1">
      <alignment horizontal="center" vertical="center"/>
    </xf>
    <xf numFmtId="164" fontId="7" fillId="0" borderId="19" xfId="1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7" fillId="0" borderId="12" xfId="1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3" xfId="0" quotePrefix="1" applyFont="1" applyBorder="1" applyAlignment="1">
      <alignment horizontal="left" vertical="center"/>
    </xf>
    <xf numFmtId="0" fontId="7" fillId="0" borderId="3" xfId="0" quotePrefix="1" applyFont="1" applyBorder="1" applyAlignment="1">
      <alignment horizontal="left" vertical="center"/>
    </xf>
    <xf numFmtId="0" fontId="7" fillId="0" borderId="4" xfId="0" quotePrefix="1" applyFont="1" applyBorder="1" applyAlignment="1">
      <alignment horizontal="left"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4" fillId="0" borderId="1" xfId="0" applyFont="1" applyBorder="1" applyAlignment="1">
      <alignment vertical="top" wrapText="1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" xfId="0" quotePrefix="1" applyFont="1" applyBorder="1" applyAlignment="1">
      <alignment horizontal="left"/>
    </xf>
    <xf numFmtId="0" fontId="12" fillId="0" borderId="3" xfId="0" quotePrefix="1" applyFont="1" applyBorder="1" applyAlignment="1">
      <alignment horizontal="left"/>
    </xf>
    <xf numFmtId="0" fontId="12" fillId="0" borderId="4" xfId="0" quotePrefix="1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1"/>
  <sheetViews>
    <sheetView tabSelected="1" topLeftCell="A103" workbookViewId="0">
      <selection activeCell="H11" sqref="H11"/>
    </sheetView>
  </sheetViews>
  <sheetFormatPr baseColWidth="10" defaultRowHeight="15"/>
  <cols>
    <col min="1" max="1" width="70.28515625" customWidth="1"/>
    <col min="2" max="2" width="14.5703125" customWidth="1"/>
    <col min="6" max="6" width="14.5703125" customWidth="1"/>
  </cols>
  <sheetData>
    <row r="1" spans="1:7">
      <c r="A1" s="42" t="s">
        <v>0</v>
      </c>
      <c r="B1" s="43"/>
      <c r="C1" s="43"/>
      <c r="D1" s="43"/>
      <c r="E1" s="43"/>
      <c r="F1" s="43"/>
      <c r="G1" s="44"/>
    </row>
    <row r="2" spans="1:7">
      <c r="A2" s="45" t="s">
        <v>1</v>
      </c>
      <c r="B2" s="46"/>
      <c r="C2" s="46"/>
      <c r="D2" s="46"/>
      <c r="E2" s="46"/>
      <c r="F2" s="46"/>
      <c r="G2" s="47"/>
    </row>
    <row r="3" spans="1:7" ht="15.75" thickBot="1">
      <c r="A3" s="48" t="s">
        <v>41</v>
      </c>
      <c r="B3" s="49"/>
      <c r="C3" s="49"/>
      <c r="D3" s="49"/>
      <c r="E3" s="49"/>
      <c r="F3" s="49"/>
      <c r="G3" s="50"/>
    </row>
    <row r="4" spans="1:7" ht="3" customHeight="1" thickBot="1">
      <c r="A4" s="11"/>
      <c r="B4" s="65"/>
      <c r="C4" s="66"/>
      <c r="D4" s="66"/>
      <c r="E4" s="66"/>
      <c r="F4" s="66"/>
      <c r="G4" s="67"/>
    </row>
    <row r="5" spans="1:7">
      <c r="A5" s="12"/>
      <c r="B5" s="51" t="s">
        <v>34</v>
      </c>
      <c r="C5" s="52"/>
      <c r="D5" s="52"/>
      <c r="E5" s="52"/>
      <c r="F5" s="52"/>
      <c r="G5" s="53"/>
    </row>
    <row r="6" spans="1:7" ht="3" customHeight="1">
      <c r="A6" s="13"/>
      <c r="B6" s="62"/>
      <c r="C6" s="63"/>
      <c r="D6" s="63"/>
      <c r="E6" s="63"/>
      <c r="F6" s="63"/>
      <c r="G6" s="64"/>
    </row>
    <row r="7" spans="1:7" ht="25.5">
      <c r="A7" s="32" t="s">
        <v>10</v>
      </c>
      <c r="B7" s="33" t="s">
        <v>11</v>
      </c>
      <c r="C7" s="33" t="s">
        <v>12</v>
      </c>
      <c r="D7" s="34" t="s">
        <v>13</v>
      </c>
      <c r="E7" s="34" t="s">
        <v>14</v>
      </c>
      <c r="F7" s="34" t="s">
        <v>15</v>
      </c>
      <c r="G7" s="35" t="s">
        <v>16</v>
      </c>
    </row>
    <row r="8" spans="1:7">
      <c r="A8" s="14" t="s">
        <v>17</v>
      </c>
      <c r="B8" s="6"/>
      <c r="C8" s="4"/>
      <c r="D8" s="7"/>
      <c r="E8" s="4"/>
      <c r="F8" s="4"/>
      <c r="G8" s="15"/>
    </row>
    <row r="9" spans="1:7">
      <c r="A9" s="13" t="s">
        <v>9</v>
      </c>
      <c r="B9" s="4">
        <v>1</v>
      </c>
      <c r="C9" s="6">
        <v>1</v>
      </c>
      <c r="D9" s="4"/>
      <c r="E9" s="8"/>
      <c r="F9" s="4"/>
      <c r="G9" s="16">
        <f>B9*C9*D9*E9*F9</f>
        <v>0</v>
      </c>
    </row>
    <row r="10" spans="1:7">
      <c r="A10" s="17" t="s">
        <v>3</v>
      </c>
      <c r="B10" s="4">
        <v>1</v>
      </c>
      <c r="C10" s="6">
        <v>1</v>
      </c>
      <c r="D10" s="4"/>
      <c r="E10" s="8"/>
      <c r="F10" s="4"/>
      <c r="G10" s="16">
        <f>B10*C10*D10*E10*F10</f>
        <v>0</v>
      </c>
    </row>
    <row r="11" spans="1:7">
      <c r="A11" s="13" t="s">
        <v>2</v>
      </c>
      <c r="B11" s="4">
        <v>1</v>
      </c>
      <c r="C11" s="6">
        <v>1</v>
      </c>
      <c r="D11" s="4"/>
      <c r="E11" s="8"/>
      <c r="F11" s="4"/>
      <c r="G11" s="16">
        <f>B11*C11*D11*E11*F11</f>
        <v>0</v>
      </c>
    </row>
    <row r="12" spans="1:7">
      <c r="A12" s="13" t="s">
        <v>4</v>
      </c>
      <c r="B12" s="4">
        <v>1</v>
      </c>
      <c r="C12" s="6">
        <v>1</v>
      </c>
      <c r="D12" s="4"/>
      <c r="E12" s="8"/>
      <c r="F12" s="4"/>
      <c r="G12" s="16"/>
    </row>
    <row r="13" spans="1:7">
      <c r="A13" s="13" t="s">
        <v>5</v>
      </c>
      <c r="B13" s="4">
        <v>1</v>
      </c>
      <c r="C13" s="6">
        <v>1</v>
      </c>
      <c r="D13" s="4"/>
      <c r="E13" s="8"/>
      <c r="F13" s="4"/>
      <c r="G13" s="16"/>
    </row>
    <row r="14" spans="1:7">
      <c r="A14" s="31" t="s">
        <v>18</v>
      </c>
      <c r="B14" s="3"/>
      <c r="C14" s="4"/>
      <c r="D14" s="3"/>
      <c r="E14" s="4"/>
      <c r="F14" s="3"/>
      <c r="G14" s="18">
        <f>SUM(G9:G13)</f>
        <v>0</v>
      </c>
    </row>
    <row r="15" spans="1:7">
      <c r="A15" s="19" t="s">
        <v>19</v>
      </c>
      <c r="B15" s="3"/>
      <c r="C15" s="4"/>
      <c r="D15" s="3"/>
      <c r="E15" s="4"/>
      <c r="F15" s="3"/>
      <c r="G15" s="15"/>
    </row>
    <row r="16" spans="1:7">
      <c r="A16" s="20" t="s">
        <v>20</v>
      </c>
      <c r="B16" s="4"/>
      <c r="C16" s="6" t="s">
        <v>21</v>
      </c>
      <c r="D16" s="9"/>
      <c r="E16" s="10"/>
      <c r="F16" s="3"/>
      <c r="G16" s="16">
        <f>B16*D16*E16*F16</f>
        <v>0</v>
      </c>
    </row>
    <row r="17" spans="1:7">
      <c r="A17" s="20" t="s">
        <v>22</v>
      </c>
      <c r="B17" s="4"/>
      <c r="C17" s="6" t="s">
        <v>23</v>
      </c>
      <c r="D17" s="9"/>
      <c r="E17" s="10"/>
      <c r="F17" s="3"/>
      <c r="G17" s="16">
        <f>B17*D17*E17</f>
        <v>0</v>
      </c>
    </row>
    <row r="18" spans="1:7">
      <c r="A18" s="21" t="s">
        <v>24</v>
      </c>
      <c r="B18" s="1"/>
      <c r="C18" s="2"/>
      <c r="D18" s="1"/>
      <c r="E18" s="1"/>
      <c r="F18" s="1"/>
      <c r="G18" s="22">
        <f>SUM(G16:G17)</f>
        <v>0</v>
      </c>
    </row>
    <row r="19" spans="1:7">
      <c r="A19" s="23"/>
      <c r="B19" s="3"/>
      <c r="C19" s="4"/>
      <c r="D19" s="3"/>
      <c r="E19" s="3"/>
      <c r="F19" s="3"/>
      <c r="G19" s="16"/>
    </row>
    <row r="20" spans="1:7">
      <c r="A20" s="24" t="s">
        <v>25</v>
      </c>
      <c r="B20" s="3"/>
      <c r="C20" s="4"/>
      <c r="D20" s="3"/>
      <c r="E20" s="3"/>
      <c r="F20" s="3"/>
      <c r="G20" s="18">
        <f>G14+G18</f>
        <v>0</v>
      </c>
    </row>
    <row r="21" spans="1:7">
      <c r="A21" s="24" t="s">
        <v>26</v>
      </c>
      <c r="B21" s="3"/>
      <c r="C21" s="4"/>
      <c r="D21" s="3"/>
      <c r="E21" s="3"/>
      <c r="F21" s="5">
        <v>0.16</v>
      </c>
      <c r="G21" s="25">
        <f>G20*F21*0</f>
        <v>0</v>
      </c>
    </row>
    <row r="22" spans="1:7" ht="15.75" thickBot="1">
      <c r="A22" s="26" t="s">
        <v>39</v>
      </c>
      <c r="B22" s="27"/>
      <c r="C22" s="28"/>
      <c r="D22" s="27"/>
      <c r="E22" s="27"/>
      <c r="F22" s="27"/>
      <c r="G22" s="29">
        <f>+G21+G20</f>
        <v>0</v>
      </c>
    </row>
    <row r="23" spans="1:7" ht="15.75" thickBot="1">
      <c r="A23" s="57"/>
      <c r="B23" s="58"/>
      <c r="C23" s="58"/>
      <c r="D23" s="58"/>
      <c r="E23" s="58"/>
      <c r="F23" s="58"/>
      <c r="G23" s="59"/>
    </row>
    <row r="24" spans="1:7">
      <c r="A24" s="30"/>
      <c r="B24" s="51" t="s">
        <v>35</v>
      </c>
      <c r="C24" s="52"/>
      <c r="D24" s="52"/>
      <c r="E24" s="52"/>
      <c r="F24" s="52"/>
      <c r="G24" s="53"/>
    </row>
    <row r="25" spans="1:7" ht="25.5">
      <c r="A25" s="32" t="s">
        <v>10</v>
      </c>
      <c r="B25" s="33" t="s">
        <v>11</v>
      </c>
      <c r="C25" s="33" t="s">
        <v>12</v>
      </c>
      <c r="D25" s="34" t="s">
        <v>13</v>
      </c>
      <c r="E25" s="34" t="s">
        <v>14</v>
      </c>
      <c r="F25" s="34" t="s">
        <v>15</v>
      </c>
      <c r="G25" s="35" t="s">
        <v>16</v>
      </c>
    </row>
    <row r="26" spans="1:7">
      <c r="A26" s="14" t="s">
        <v>17</v>
      </c>
      <c r="B26" s="6"/>
      <c r="C26" s="4"/>
      <c r="D26" s="7"/>
      <c r="E26" s="4"/>
      <c r="F26" s="4"/>
      <c r="G26" s="15"/>
    </row>
    <row r="27" spans="1:7">
      <c r="A27" s="13" t="s">
        <v>9</v>
      </c>
      <c r="B27" s="4">
        <v>1</v>
      </c>
      <c r="C27" s="6">
        <v>1</v>
      </c>
      <c r="D27" s="4"/>
      <c r="E27" s="8"/>
      <c r="F27" s="4"/>
      <c r="G27" s="16">
        <f>B27*C27*D27*E27*F27</f>
        <v>0</v>
      </c>
    </row>
    <row r="28" spans="1:7">
      <c r="A28" s="17" t="s">
        <v>3</v>
      </c>
      <c r="B28" s="4">
        <v>1</v>
      </c>
      <c r="C28" s="6">
        <v>1</v>
      </c>
      <c r="D28" s="4"/>
      <c r="E28" s="8"/>
      <c r="F28" s="4"/>
      <c r="G28" s="16">
        <f>B28*C28*D28*E28*F28</f>
        <v>0</v>
      </c>
    </row>
    <row r="29" spans="1:7">
      <c r="A29" s="13" t="s">
        <v>2</v>
      </c>
      <c r="B29" s="4">
        <v>1</v>
      </c>
      <c r="C29" s="6">
        <v>1</v>
      </c>
      <c r="D29" s="4"/>
      <c r="E29" s="8"/>
      <c r="F29" s="4"/>
      <c r="G29" s="16">
        <f>B29*C29*D29*E29*F29</f>
        <v>0</v>
      </c>
    </row>
    <row r="30" spans="1:7">
      <c r="A30" s="13" t="s">
        <v>4</v>
      </c>
      <c r="B30" s="4">
        <v>1</v>
      </c>
      <c r="C30" s="6">
        <v>1</v>
      </c>
      <c r="D30" s="4"/>
      <c r="E30" s="8"/>
      <c r="F30" s="4"/>
      <c r="G30" s="16"/>
    </row>
    <row r="31" spans="1:7">
      <c r="A31" s="13" t="s">
        <v>5</v>
      </c>
      <c r="B31" s="4">
        <v>1</v>
      </c>
      <c r="C31" s="6">
        <v>1</v>
      </c>
      <c r="D31" s="4"/>
      <c r="E31" s="8"/>
      <c r="F31" s="4"/>
      <c r="G31" s="16"/>
    </row>
    <row r="32" spans="1:7">
      <c r="A32" s="31" t="s">
        <v>18</v>
      </c>
      <c r="B32" s="3"/>
      <c r="C32" s="4"/>
      <c r="D32" s="3"/>
      <c r="E32" s="4"/>
      <c r="F32" s="3"/>
      <c r="G32" s="18">
        <f>SUM(G27:G31)</f>
        <v>0</v>
      </c>
    </row>
    <row r="33" spans="1:7">
      <c r="A33" s="19" t="s">
        <v>19</v>
      </c>
      <c r="B33" s="3"/>
      <c r="C33" s="4"/>
      <c r="D33" s="3"/>
      <c r="E33" s="4"/>
      <c r="F33" s="3"/>
      <c r="G33" s="15"/>
    </row>
    <row r="34" spans="1:7">
      <c r="A34" s="20" t="s">
        <v>20</v>
      </c>
      <c r="B34" s="4"/>
      <c r="C34" s="6" t="s">
        <v>21</v>
      </c>
      <c r="D34" s="9"/>
      <c r="E34" s="10"/>
      <c r="F34" s="3"/>
      <c r="G34" s="16">
        <f>B34*D34*E34*F34</f>
        <v>0</v>
      </c>
    </row>
    <row r="35" spans="1:7">
      <c r="A35" s="20" t="s">
        <v>22</v>
      </c>
      <c r="B35" s="4"/>
      <c r="C35" s="6" t="s">
        <v>23</v>
      </c>
      <c r="D35" s="9"/>
      <c r="E35" s="10"/>
      <c r="F35" s="3"/>
      <c r="G35" s="16">
        <f>B35*D35*E35</f>
        <v>0</v>
      </c>
    </row>
    <row r="36" spans="1:7">
      <c r="A36" s="21" t="s">
        <v>24</v>
      </c>
      <c r="B36" s="1"/>
      <c r="C36" s="2"/>
      <c r="D36" s="1"/>
      <c r="E36" s="1"/>
      <c r="F36" s="1"/>
      <c r="G36" s="22">
        <f>SUM(G34:G35)</f>
        <v>0</v>
      </c>
    </row>
    <row r="37" spans="1:7">
      <c r="A37" s="23"/>
      <c r="B37" s="3"/>
      <c r="C37" s="4"/>
      <c r="D37" s="3"/>
      <c r="E37" s="3"/>
      <c r="F37" s="3"/>
      <c r="G37" s="16"/>
    </row>
    <row r="38" spans="1:7">
      <c r="A38" s="24" t="s">
        <v>25</v>
      </c>
      <c r="B38" s="3"/>
      <c r="C38" s="4"/>
      <c r="D38" s="3"/>
      <c r="E38" s="3"/>
      <c r="F38" s="3"/>
      <c r="G38" s="18">
        <f>G32+G36</f>
        <v>0</v>
      </c>
    </row>
    <row r="39" spans="1:7">
      <c r="A39" s="24" t="s">
        <v>26</v>
      </c>
      <c r="B39" s="3"/>
      <c r="C39" s="4"/>
      <c r="D39" s="3"/>
      <c r="E39" s="3"/>
      <c r="F39" s="5">
        <v>0.16</v>
      </c>
      <c r="G39" s="25">
        <f>G38*F39*0</f>
        <v>0</v>
      </c>
    </row>
    <row r="40" spans="1:7" ht="15.75" thickBot="1">
      <c r="A40" s="26" t="s">
        <v>39</v>
      </c>
      <c r="B40" s="27"/>
      <c r="C40" s="28"/>
      <c r="D40" s="27"/>
      <c r="E40" s="27"/>
      <c r="F40" s="27"/>
      <c r="G40" s="29">
        <f>+G39+G38</f>
        <v>0</v>
      </c>
    </row>
    <row r="41" spans="1:7" ht="15.75" thickBot="1">
      <c r="A41" s="54"/>
      <c r="B41" s="55"/>
      <c r="C41" s="55"/>
      <c r="D41" s="55"/>
      <c r="E41" s="55"/>
      <c r="F41" s="55"/>
      <c r="G41" s="56"/>
    </row>
    <row r="42" spans="1:7">
      <c r="A42" s="30"/>
      <c r="B42" s="51" t="s">
        <v>38</v>
      </c>
      <c r="C42" s="52"/>
      <c r="D42" s="52"/>
      <c r="E42" s="52"/>
      <c r="F42" s="52"/>
      <c r="G42" s="53"/>
    </row>
    <row r="43" spans="1:7" ht="25.5">
      <c r="A43" s="32" t="s">
        <v>10</v>
      </c>
      <c r="B43" s="33" t="s">
        <v>11</v>
      </c>
      <c r="C43" s="33" t="s">
        <v>12</v>
      </c>
      <c r="D43" s="34" t="s">
        <v>13</v>
      </c>
      <c r="E43" s="34" t="s">
        <v>14</v>
      </c>
      <c r="F43" s="34" t="s">
        <v>15</v>
      </c>
      <c r="G43" s="35" t="s">
        <v>16</v>
      </c>
    </row>
    <row r="44" spans="1:7">
      <c r="A44" s="14" t="s">
        <v>17</v>
      </c>
      <c r="B44" s="6"/>
      <c r="C44" s="4"/>
      <c r="D44" s="7"/>
      <c r="E44" s="4"/>
      <c r="F44" s="4"/>
      <c r="G44" s="15"/>
    </row>
    <row r="45" spans="1:7">
      <c r="A45" s="13" t="s">
        <v>9</v>
      </c>
      <c r="B45" s="4">
        <v>1</v>
      </c>
      <c r="C45" s="6">
        <v>1</v>
      </c>
      <c r="D45" s="4"/>
      <c r="E45" s="8"/>
      <c r="F45" s="4"/>
      <c r="G45" s="16">
        <f>B45*C45*D45*E45*F45</f>
        <v>0</v>
      </c>
    </row>
    <row r="46" spans="1:7">
      <c r="A46" s="17" t="s">
        <v>3</v>
      </c>
      <c r="B46" s="4">
        <v>1</v>
      </c>
      <c r="C46" s="6">
        <v>1</v>
      </c>
      <c r="D46" s="4"/>
      <c r="E46" s="8"/>
      <c r="F46" s="4"/>
      <c r="G46" s="16">
        <f>B46*C46*D46*E46*F46</f>
        <v>0</v>
      </c>
    </row>
    <row r="47" spans="1:7">
      <c r="A47" s="13" t="s">
        <v>2</v>
      </c>
      <c r="B47" s="4">
        <v>1</v>
      </c>
      <c r="C47" s="6">
        <v>1</v>
      </c>
      <c r="D47" s="4"/>
      <c r="E47" s="8"/>
      <c r="F47" s="4"/>
      <c r="G47" s="16">
        <f>B47*C47*D47*E47*F47</f>
        <v>0</v>
      </c>
    </row>
    <row r="48" spans="1:7">
      <c r="A48" s="13" t="s">
        <v>4</v>
      </c>
      <c r="B48" s="4">
        <v>1</v>
      </c>
      <c r="C48" s="6">
        <v>1</v>
      </c>
      <c r="D48" s="4"/>
      <c r="E48" s="8"/>
      <c r="F48" s="4"/>
      <c r="G48" s="16"/>
    </row>
    <row r="49" spans="1:7">
      <c r="A49" s="13" t="s">
        <v>5</v>
      </c>
      <c r="B49" s="4">
        <v>1</v>
      </c>
      <c r="C49" s="6">
        <v>1</v>
      </c>
      <c r="D49" s="4"/>
      <c r="E49" s="8"/>
      <c r="F49" s="4"/>
      <c r="G49" s="16"/>
    </row>
    <row r="50" spans="1:7">
      <c r="A50" s="31" t="s">
        <v>18</v>
      </c>
      <c r="B50" s="3"/>
      <c r="C50" s="4"/>
      <c r="D50" s="3"/>
      <c r="E50" s="4"/>
      <c r="F50" s="3"/>
      <c r="G50" s="18">
        <f>SUM(G45:G49)</f>
        <v>0</v>
      </c>
    </row>
    <row r="51" spans="1:7">
      <c r="A51" s="19" t="s">
        <v>19</v>
      </c>
      <c r="B51" s="3"/>
      <c r="C51" s="4"/>
      <c r="D51" s="3"/>
      <c r="E51" s="4"/>
      <c r="F51" s="3"/>
      <c r="G51" s="15"/>
    </row>
    <row r="52" spans="1:7">
      <c r="A52" s="20" t="s">
        <v>20</v>
      </c>
      <c r="B52" s="4"/>
      <c r="C52" s="6" t="s">
        <v>21</v>
      </c>
      <c r="D52" s="9"/>
      <c r="E52" s="10"/>
      <c r="F52" s="3"/>
      <c r="G52" s="16">
        <f>B52*D52*E52*F52</f>
        <v>0</v>
      </c>
    </row>
    <row r="53" spans="1:7">
      <c r="A53" s="20" t="s">
        <v>22</v>
      </c>
      <c r="B53" s="4"/>
      <c r="C53" s="6" t="s">
        <v>23</v>
      </c>
      <c r="D53" s="9"/>
      <c r="E53" s="10"/>
      <c r="F53" s="3"/>
      <c r="G53" s="16">
        <f>B53*D53*E53</f>
        <v>0</v>
      </c>
    </row>
    <row r="54" spans="1:7">
      <c r="A54" s="21" t="s">
        <v>24</v>
      </c>
      <c r="B54" s="1"/>
      <c r="C54" s="2"/>
      <c r="D54" s="1"/>
      <c r="E54" s="1"/>
      <c r="F54" s="1"/>
      <c r="G54" s="22">
        <f>SUM(G52:G53)</f>
        <v>0</v>
      </c>
    </row>
    <row r="55" spans="1:7">
      <c r="A55" s="23"/>
      <c r="B55" s="3"/>
      <c r="C55" s="4"/>
      <c r="D55" s="3"/>
      <c r="E55" s="3"/>
      <c r="F55" s="3"/>
      <c r="G55" s="16"/>
    </row>
    <row r="56" spans="1:7">
      <c r="A56" s="24" t="s">
        <v>25</v>
      </c>
      <c r="B56" s="3"/>
      <c r="C56" s="4"/>
      <c r="D56" s="3"/>
      <c r="E56" s="3"/>
      <c r="F56" s="3"/>
      <c r="G56" s="18">
        <f>G50+G54</f>
        <v>0</v>
      </c>
    </row>
    <row r="57" spans="1:7">
      <c r="A57" s="24" t="s">
        <v>26</v>
      </c>
      <c r="B57" s="3"/>
      <c r="C57" s="4"/>
      <c r="D57" s="3"/>
      <c r="E57" s="3"/>
      <c r="F57" s="5">
        <v>0.16</v>
      </c>
      <c r="G57" s="25">
        <f>G56*F57*0</f>
        <v>0</v>
      </c>
    </row>
    <row r="58" spans="1:7" ht="15.75" thickBot="1">
      <c r="A58" s="26" t="s">
        <v>39</v>
      </c>
      <c r="B58" s="27"/>
      <c r="C58" s="28"/>
      <c r="D58" s="27"/>
      <c r="E58" s="27"/>
      <c r="F58" s="27"/>
      <c r="G58" s="29">
        <f>+G57+G56</f>
        <v>0</v>
      </c>
    </row>
    <row r="59" spans="1:7" ht="15.75" thickBot="1">
      <c r="A59" s="54"/>
      <c r="B59" s="55"/>
      <c r="C59" s="55"/>
      <c r="D59" s="55"/>
      <c r="E59" s="55"/>
      <c r="F59" s="55"/>
      <c r="G59" s="56"/>
    </row>
    <row r="60" spans="1:7">
      <c r="A60" s="30"/>
      <c r="B60" s="51" t="s">
        <v>36</v>
      </c>
      <c r="C60" s="52"/>
      <c r="D60" s="52"/>
      <c r="E60" s="52"/>
      <c r="F60" s="52"/>
      <c r="G60" s="53"/>
    </row>
    <row r="61" spans="1:7" ht="25.5">
      <c r="A61" s="32" t="s">
        <v>10</v>
      </c>
      <c r="B61" s="33" t="s">
        <v>11</v>
      </c>
      <c r="C61" s="33" t="s">
        <v>12</v>
      </c>
      <c r="D61" s="34" t="s">
        <v>13</v>
      </c>
      <c r="E61" s="34" t="s">
        <v>14</v>
      </c>
      <c r="F61" s="34" t="s">
        <v>15</v>
      </c>
      <c r="G61" s="35" t="s">
        <v>16</v>
      </c>
    </row>
    <row r="62" spans="1:7">
      <c r="A62" s="14" t="s">
        <v>17</v>
      </c>
      <c r="B62" s="6"/>
      <c r="C62" s="4"/>
      <c r="D62" s="7"/>
      <c r="E62" s="4"/>
      <c r="F62" s="4"/>
      <c r="G62" s="15"/>
    </row>
    <row r="63" spans="1:7">
      <c r="A63" s="13" t="s">
        <v>9</v>
      </c>
      <c r="B63" s="4">
        <v>1</v>
      </c>
      <c r="C63" s="6">
        <v>1</v>
      </c>
      <c r="D63" s="4"/>
      <c r="E63" s="8"/>
      <c r="F63" s="4"/>
      <c r="G63" s="16">
        <f>B63*C63*D63*E63*F63</f>
        <v>0</v>
      </c>
    </row>
    <row r="64" spans="1:7">
      <c r="A64" s="17" t="s">
        <v>3</v>
      </c>
      <c r="B64" s="4">
        <v>1</v>
      </c>
      <c r="C64" s="6">
        <v>1</v>
      </c>
      <c r="D64" s="4"/>
      <c r="E64" s="8"/>
      <c r="F64" s="4"/>
      <c r="G64" s="16">
        <f>B64*C64*D64*E64*F64</f>
        <v>0</v>
      </c>
    </row>
    <row r="65" spans="1:7">
      <c r="A65" s="13" t="s">
        <v>2</v>
      </c>
      <c r="B65" s="4">
        <v>1</v>
      </c>
      <c r="C65" s="6">
        <v>1</v>
      </c>
      <c r="D65" s="4"/>
      <c r="E65" s="8"/>
      <c r="F65" s="4"/>
      <c r="G65" s="16">
        <f>B65*C65*D65*E65*F65</f>
        <v>0</v>
      </c>
    </row>
    <row r="66" spans="1:7">
      <c r="A66" s="13" t="s">
        <v>4</v>
      </c>
      <c r="B66" s="4">
        <v>1</v>
      </c>
      <c r="C66" s="6">
        <v>1</v>
      </c>
      <c r="D66" s="4"/>
      <c r="E66" s="8"/>
      <c r="F66" s="4"/>
      <c r="G66" s="16"/>
    </row>
    <row r="67" spans="1:7">
      <c r="A67" s="13" t="s">
        <v>5</v>
      </c>
      <c r="B67" s="4">
        <v>1</v>
      </c>
      <c r="C67" s="6">
        <v>1</v>
      </c>
      <c r="D67" s="4"/>
      <c r="E67" s="8"/>
      <c r="F67" s="4"/>
      <c r="G67" s="16"/>
    </row>
    <row r="68" spans="1:7">
      <c r="A68" s="31" t="s">
        <v>18</v>
      </c>
      <c r="B68" s="3"/>
      <c r="C68" s="4"/>
      <c r="D68" s="3"/>
      <c r="E68" s="4"/>
      <c r="F68" s="3"/>
      <c r="G68" s="18">
        <f>SUM(G63:G67)</f>
        <v>0</v>
      </c>
    </row>
    <row r="69" spans="1:7">
      <c r="A69" s="19" t="s">
        <v>19</v>
      </c>
      <c r="B69" s="3"/>
      <c r="C69" s="4"/>
      <c r="D69" s="3"/>
      <c r="E69" s="4"/>
      <c r="F69" s="3"/>
      <c r="G69" s="15"/>
    </row>
    <row r="70" spans="1:7">
      <c r="A70" s="20" t="s">
        <v>20</v>
      </c>
      <c r="B70" s="4"/>
      <c r="C70" s="6" t="s">
        <v>21</v>
      </c>
      <c r="D70" s="9"/>
      <c r="E70" s="10"/>
      <c r="F70" s="3"/>
      <c r="G70" s="16">
        <f>B70*D70*E70*F70</f>
        <v>0</v>
      </c>
    </row>
    <row r="71" spans="1:7">
      <c r="A71" s="20" t="s">
        <v>22</v>
      </c>
      <c r="B71" s="4"/>
      <c r="C71" s="6" t="s">
        <v>23</v>
      </c>
      <c r="D71" s="9"/>
      <c r="E71" s="10"/>
      <c r="F71" s="3"/>
      <c r="G71" s="16">
        <f>B71*D71*E71</f>
        <v>0</v>
      </c>
    </row>
    <row r="72" spans="1:7">
      <c r="A72" s="21" t="s">
        <v>24</v>
      </c>
      <c r="B72" s="1"/>
      <c r="C72" s="2"/>
      <c r="D72" s="1"/>
      <c r="E72" s="1"/>
      <c r="F72" s="1"/>
      <c r="G72" s="22">
        <f>SUM(G70:G71)</f>
        <v>0</v>
      </c>
    </row>
    <row r="73" spans="1:7">
      <c r="A73" s="23"/>
      <c r="B73" s="3"/>
      <c r="C73" s="4"/>
      <c r="D73" s="3"/>
      <c r="E73" s="3"/>
      <c r="F73" s="3"/>
      <c r="G73" s="16"/>
    </row>
    <row r="74" spans="1:7">
      <c r="A74" s="24" t="s">
        <v>25</v>
      </c>
      <c r="B74" s="3"/>
      <c r="C74" s="4"/>
      <c r="D74" s="3"/>
      <c r="E74" s="3"/>
      <c r="F74" s="3"/>
      <c r="G74" s="18">
        <f>G68+G72</f>
        <v>0</v>
      </c>
    </row>
    <row r="75" spans="1:7">
      <c r="A75" s="24" t="s">
        <v>26</v>
      </c>
      <c r="B75" s="3"/>
      <c r="C75" s="4"/>
      <c r="D75" s="3"/>
      <c r="E75" s="3"/>
      <c r="F75" s="5">
        <v>0.16</v>
      </c>
      <c r="G75" s="25">
        <f>G74*F75*0</f>
        <v>0</v>
      </c>
    </row>
    <row r="76" spans="1:7" ht="15.75" thickBot="1">
      <c r="A76" s="26" t="s">
        <v>39</v>
      </c>
      <c r="B76" s="27"/>
      <c r="C76" s="28"/>
      <c r="D76" s="27"/>
      <c r="E76" s="27"/>
      <c r="F76" s="27"/>
      <c r="G76" s="29">
        <f>+G75+G74</f>
        <v>0</v>
      </c>
    </row>
    <row r="77" spans="1:7" ht="15.75" thickBot="1">
      <c r="A77" s="54"/>
      <c r="B77" s="55"/>
      <c r="C77" s="55"/>
      <c r="D77" s="55"/>
      <c r="E77" s="55"/>
      <c r="F77" s="55"/>
      <c r="G77" s="56"/>
    </row>
    <row r="78" spans="1:7">
      <c r="A78" s="30"/>
      <c r="B78" s="51" t="s">
        <v>38</v>
      </c>
      <c r="C78" s="52"/>
      <c r="D78" s="52"/>
      <c r="E78" s="52"/>
      <c r="F78" s="52"/>
      <c r="G78" s="53"/>
    </row>
    <row r="79" spans="1:7" ht="25.5">
      <c r="A79" s="32" t="s">
        <v>10</v>
      </c>
      <c r="B79" s="33" t="s">
        <v>11</v>
      </c>
      <c r="C79" s="33" t="s">
        <v>12</v>
      </c>
      <c r="D79" s="34" t="s">
        <v>13</v>
      </c>
      <c r="E79" s="34" t="s">
        <v>14</v>
      </c>
      <c r="F79" s="34" t="s">
        <v>15</v>
      </c>
      <c r="G79" s="35" t="s">
        <v>16</v>
      </c>
    </row>
    <row r="80" spans="1:7">
      <c r="A80" s="14" t="s">
        <v>17</v>
      </c>
      <c r="B80" s="6"/>
      <c r="C80" s="4"/>
      <c r="D80" s="7"/>
      <c r="E80" s="4"/>
      <c r="F80" s="4"/>
      <c r="G80" s="15"/>
    </row>
    <row r="81" spans="1:7">
      <c r="A81" s="13" t="s">
        <v>9</v>
      </c>
      <c r="B81" s="4">
        <v>1</v>
      </c>
      <c r="C81" s="6">
        <v>1</v>
      </c>
      <c r="D81" s="4"/>
      <c r="E81" s="8"/>
      <c r="F81" s="4"/>
      <c r="G81" s="16">
        <f>B81*C81*D81*E81*F81</f>
        <v>0</v>
      </c>
    </row>
    <row r="82" spans="1:7">
      <c r="A82" s="17" t="s">
        <v>3</v>
      </c>
      <c r="B82" s="4">
        <v>1</v>
      </c>
      <c r="C82" s="6">
        <v>1</v>
      </c>
      <c r="D82" s="4"/>
      <c r="E82" s="8"/>
      <c r="F82" s="4"/>
      <c r="G82" s="16">
        <f>B82*C82*D82*E82*F82</f>
        <v>0</v>
      </c>
    </row>
    <row r="83" spans="1:7">
      <c r="A83" s="13" t="s">
        <v>2</v>
      </c>
      <c r="B83" s="4">
        <v>1</v>
      </c>
      <c r="C83" s="6">
        <v>1</v>
      </c>
      <c r="D83" s="4"/>
      <c r="E83" s="8"/>
      <c r="F83" s="4"/>
      <c r="G83" s="16">
        <f>B83*C83*D83*E83*F83</f>
        <v>0</v>
      </c>
    </row>
    <row r="84" spans="1:7">
      <c r="A84" s="13" t="s">
        <v>4</v>
      </c>
      <c r="B84" s="4">
        <v>1</v>
      </c>
      <c r="C84" s="6">
        <v>1</v>
      </c>
      <c r="D84" s="4"/>
      <c r="E84" s="8"/>
      <c r="F84" s="4"/>
      <c r="G84" s="16"/>
    </row>
    <row r="85" spans="1:7">
      <c r="A85" s="13" t="s">
        <v>5</v>
      </c>
      <c r="B85" s="4">
        <v>1</v>
      </c>
      <c r="C85" s="6">
        <v>1</v>
      </c>
      <c r="D85" s="4"/>
      <c r="E85" s="8"/>
      <c r="F85" s="4"/>
      <c r="G85" s="16"/>
    </row>
    <row r="86" spans="1:7">
      <c r="A86" s="31" t="s">
        <v>18</v>
      </c>
      <c r="B86" s="3"/>
      <c r="C86" s="4"/>
      <c r="D86" s="3"/>
      <c r="E86" s="4"/>
      <c r="F86" s="3"/>
      <c r="G86" s="18">
        <f>SUM(G81:G85)</f>
        <v>0</v>
      </c>
    </row>
    <row r="87" spans="1:7">
      <c r="A87" s="19" t="s">
        <v>19</v>
      </c>
      <c r="B87" s="3"/>
      <c r="C87" s="4"/>
      <c r="D87" s="3"/>
      <c r="E87" s="4"/>
      <c r="F87" s="3"/>
      <c r="G87" s="15"/>
    </row>
    <row r="88" spans="1:7">
      <c r="A88" s="20" t="s">
        <v>20</v>
      </c>
      <c r="B88" s="4"/>
      <c r="C88" s="6" t="s">
        <v>21</v>
      </c>
      <c r="D88" s="9"/>
      <c r="E88" s="10"/>
      <c r="F88" s="3"/>
      <c r="G88" s="16">
        <f>B88*D88*E88*F88</f>
        <v>0</v>
      </c>
    </row>
    <row r="89" spans="1:7">
      <c r="A89" s="20" t="s">
        <v>22</v>
      </c>
      <c r="B89" s="4"/>
      <c r="C89" s="6" t="s">
        <v>23</v>
      </c>
      <c r="D89" s="9"/>
      <c r="E89" s="10"/>
      <c r="F89" s="3"/>
      <c r="G89" s="16">
        <f>B89*D89*E89</f>
        <v>0</v>
      </c>
    </row>
    <row r="90" spans="1:7">
      <c r="A90" s="21" t="s">
        <v>24</v>
      </c>
      <c r="B90" s="1"/>
      <c r="C90" s="2"/>
      <c r="D90" s="1"/>
      <c r="E90" s="1"/>
      <c r="F90" s="1"/>
      <c r="G90" s="22">
        <f>SUM(G88:G89)</f>
        <v>0</v>
      </c>
    </row>
    <row r="91" spans="1:7">
      <c r="A91" s="23"/>
      <c r="B91" s="3"/>
      <c r="C91" s="4"/>
      <c r="D91" s="3"/>
      <c r="E91" s="3"/>
      <c r="F91" s="3"/>
      <c r="G91" s="16"/>
    </row>
    <row r="92" spans="1:7">
      <c r="A92" s="24" t="s">
        <v>25</v>
      </c>
      <c r="B92" s="3"/>
      <c r="C92" s="4"/>
      <c r="D92" s="3"/>
      <c r="E92" s="3"/>
      <c r="F92" s="3"/>
      <c r="G92" s="18">
        <f>G86+G90</f>
        <v>0</v>
      </c>
    </row>
    <row r="93" spans="1:7">
      <c r="A93" s="24" t="s">
        <v>26</v>
      </c>
      <c r="B93" s="3"/>
      <c r="C93" s="4"/>
      <c r="D93" s="3"/>
      <c r="E93" s="3"/>
      <c r="F93" s="5">
        <v>0.16</v>
      </c>
      <c r="G93" s="25">
        <f>G92*F93*0</f>
        <v>0</v>
      </c>
    </row>
    <row r="94" spans="1:7" ht="15.75" thickBot="1">
      <c r="A94" s="26" t="s">
        <v>39</v>
      </c>
      <c r="B94" s="27"/>
      <c r="C94" s="28"/>
      <c r="D94" s="27"/>
      <c r="E94" s="27"/>
      <c r="F94" s="27"/>
      <c r="G94" s="29">
        <f>+G93+G92</f>
        <v>0</v>
      </c>
    </row>
    <row r="95" spans="1:7" ht="15.75" thickBot="1">
      <c r="A95" s="54"/>
      <c r="B95" s="55"/>
      <c r="C95" s="55"/>
      <c r="D95" s="55"/>
      <c r="E95" s="55"/>
      <c r="F95" s="55"/>
      <c r="G95" s="56"/>
    </row>
    <row r="96" spans="1:7">
      <c r="A96" s="30"/>
      <c r="B96" s="51" t="s">
        <v>37</v>
      </c>
      <c r="C96" s="52"/>
      <c r="D96" s="52"/>
      <c r="E96" s="52"/>
      <c r="F96" s="52"/>
      <c r="G96" s="53"/>
    </row>
    <row r="97" spans="1:7" ht="25.5">
      <c r="A97" s="32" t="s">
        <v>10</v>
      </c>
      <c r="B97" s="33" t="s">
        <v>11</v>
      </c>
      <c r="C97" s="33" t="s">
        <v>12</v>
      </c>
      <c r="D97" s="34" t="s">
        <v>13</v>
      </c>
      <c r="E97" s="34" t="s">
        <v>14</v>
      </c>
      <c r="F97" s="34" t="s">
        <v>15</v>
      </c>
      <c r="G97" s="35" t="s">
        <v>16</v>
      </c>
    </row>
    <row r="98" spans="1:7">
      <c r="A98" s="14" t="s">
        <v>17</v>
      </c>
      <c r="B98" s="6"/>
      <c r="C98" s="4"/>
      <c r="D98" s="7"/>
      <c r="E98" s="4"/>
      <c r="F98" s="4"/>
      <c r="G98" s="15"/>
    </row>
    <row r="99" spans="1:7">
      <c r="A99" s="13" t="s">
        <v>9</v>
      </c>
      <c r="B99" s="4">
        <v>1</v>
      </c>
      <c r="C99" s="6">
        <v>1</v>
      </c>
      <c r="D99" s="4"/>
      <c r="E99" s="8"/>
      <c r="F99" s="4"/>
      <c r="G99" s="16">
        <f>B99*C99*D99*E99*F99</f>
        <v>0</v>
      </c>
    </row>
    <row r="100" spans="1:7">
      <c r="A100" s="17" t="s">
        <v>3</v>
      </c>
      <c r="B100" s="4">
        <v>1</v>
      </c>
      <c r="C100" s="6">
        <v>1</v>
      </c>
      <c r="D100" s="4"/>
      <c r="E100" s="8"/>
      <c r="F100" s="4"/>
      <c r="G100" s="16">
        <f>B100*C100*D100*E100*F100</f>
        <v>0</v>
      </c>
    </row>
    <row r="101" spans="1:7">
      <c r="A101" s="13" t="s">
        <v>2</v>
      </c>
      <c r="B101" s="4">
        <v>1</v>
      </c>
      <c r="C101" s="6">
        <v>1</v>
      </c>
      <c r="D101" s="4"/>
      <c r="E101" s="8"/>
      <c r="F101" s="4"/>
      <c r="G101" s="16">
        <f>B101*C101*D101*E101*F101</f>
        <v>0</v>
      </c>
    </row>
    <row r="102" spans="1:7">
      <c r="A102" s="13" t="s">
        <v>4</v>
      </c>
      <c r="B102" s="4">
        <v>1</v>
      </c>
      <c r="C102" s="6">
        <v>1</v>
      </c>
      <c r="D102" s="4"/>
      <c r="E102" s="8"/>
      <c r="F102" s="4"/>
      <c r="G102" s="16"/>
    </row>
    <row r="103" spans="1:7">
      <c r="A103" s="13" t="s">
        <v>5</v>
      </c>
      <c r="B103" s="4">
        <v>1</v>
      </c>
      <c r="C103" s="6">
        <v>1</v>
      </c>
      <c r="D103" s="4"/>
      <c r="E103" s="8"/>
      <c r="F103" s="4"/>
      <c r="G103" s="16"/>
    </row>
    <row r="104" spans="1:7">
      <c r="A104" s="31" t="s">
        <v>18</v>
      </c>
      <c r="B104" s="3"/>
      <c r="C104" s="4"/>
      <c r="D104" s="3"/>
      <c r="E104" s="4"/>
      <c r="F104" s="3"/>
      <c r="G104" s="18">
        <f>SUM(G99:G103)</f>
        <v>0</v>
      </c>
    </row>
    <row r="105" spans="1:7">
      <c r="A105" s="19" t="s">
        <v>19</v>
      </c>
      <c r="B105" s="3"/>
      <c r="C105" s="4"/>
      <c r="D105" s="3"/>
      <c r="E105" s="4"/>
      <c r="F105" s="3"/>
      <c r="G105" s="15"/>
    </row>
    <row r="106" spans="1:7">
      <c r="A106" s="20" t="s">
        <v>20</v>
      </c>
      <c r="B106" s="4"/>
      <c r="C106" s="6" t="s">
        <v>21</v>
      </c>
      <c r="D106" s="9"/>
      <c r="E106" s="10"/>
      <c r="F106" s="3"/>
      <c r="G106" s="16">
        <f>B106*D106*E106*F106</f>
        <v>0</v>
      </c>
    </row>
    <row r="107" spans="1:7">
      <c r="A107" s="20" t="s">
        <v>22</v>
      </c>
      <c r="B107" s="4"/>
      <c r="C107" s="6" t="s">
        <v>23</v>
      </c>
      <c r="D107" s="9"/>
      <c r="E107" s="10"/>
      <c r="F107" s="3"/>
      <c r="G107" s="16">
        <f>B107*D107*E107</f>
        <v>0</v>
      </c>
    </row>
    <row r="108" spans="1:7">
      <c r="A108" s="21" t="s">
        <v>24</v>
      </c>
      <c r="B108" s="1"/>
      <c r="C108" s="2"/>
      <c r="D108" s="1"/>
      <c r="E108" s="1"/>
      <c r="F108" s="1"/>
      <c r="G108" s="22">
        <f>SUM(G106:G107)</f>
        <v>0</v>
      </c>
    </row>
    <row r="109" spans="1:7">
      <c r="A109" s="23"/>
      <c r="B109" s="3"/>
      <c r="C109" s="4"/>
      <c r="D109" s="3"/>
      <c r="E109" s="3"/>
      <c r="F109" s="3"/>
      <c r="G109" s="16"/>
    </row>
    <row r="110" spans="1:7">
      <c r="A110" s="24" t="s">
        <v>25</v>
      </c>
      <c r="B110" s="3"/>
      <c r="C110" s="4"/>
      <c r="D110" s="3"/>
      <c r="E110" s="3"/>
      <c r="F110" s="3"/>
      <c r="G110" s="18">
        <f>G104+G108</f>
        <v>0</v>
      </c>
    </row>
    <row r="111" spans="1:7">
      <c r="A111" s="24" t="s">
        <v>26</v>
      </c>
      <c r="B111" s="3"/>
      <c r="C111" s="4"/>
      <c r="D111" s="3"/>
      <c r="E111" s="3"/>
      <c r="F111" s="5">
        <v>0.16</v>
      </c>
      <c r="G111" s="25">
        <f>G110*F111*0</f>
        <v>0</v>
      </c>
    </row>
    <row r="112" spans="1:7" ht="15.75" thickBot="1">
      <c r="A112" s="26" t="s">
        <v>39</v>
      </c>
      <c r="B112" s="27"/>
      <c r="C112" s="28"/>
      <c r="D112" s="27"/>
      <c r="E112" s="27"/>
      <c r="F112" s="27"/>
      <c r="G112" s="29">
        <f>+G111+G110</f>
        <v>0</v>
      </c>
    </row>
    <row r="113" spans="1:7" ht="15.75" thickBot="1">
      <c r="A113" s="77"/>
      <c r="B113" s="78"/>
      <c r="C113" s="78"/>
      <c r="D113" s="78"/>
      <c r="E113" s="78"/>
      <c r="F113" s="78"/>
      <c r="G113" s="79"/>
    </row>
    <row r="114" spans="1:7">
      <c r="A114" s="68" t="s">
        <v>40</v>
      </c>
      <c r="B114" s="69"/>
      <c r="C114" s="69"/>
      <c r="D114" s="69"/>
      <c r="E114" s="69"/>
      <c r="F114" s="69"/>
      <c r="G114" s="70"/>
    </row>
    <row r="115" spans="1:7" ht="5.25" customHeight="1" thickBot="1">
      <c r="A115" s="71"/>
      <c r="B115" s="72"/>
      <c r="C115" s="72"/>
      <c r="D115" s="72"/>
      <c r="E115" s="72"/>
      <c r="F115" s="72"/>
      <c r="G115" s="73"/>
    </row>
    <row r="116" spans="1:7" ht="15.75" thickBot="1">
      <c r="A116" s="80"/>
      <c r="B116" s="81"/>
      <c r="C116" s="81"/>
      <c r="D116" s="81"/>
      <c r="E116" s="81"/>
      <c r="F116" s="81"/>
      <c r="G116" s="82"/>
    </row>
    <row r="117" spans="1:7">
      <c r="A117" s="83"/>
      <c r="B117" s="86" t="s">
        <v>25</v>
      </c>
      <c r="C117" s="87"/>
      <c r="D117" s="87"/>
      <c r="E117" s="88"/>
      <c r="F117" s="36">
        <f>+G110+G92+G74+G56+G38+G20</f>
        <v>0</v>
      </c>
      <c r="G117" s="37"/>
    </row>
    <row r="118" spans="1:7">
      <c r="A118" s="84"/>
      <c r="B118" s="89" t="s">
        <v>26</v>
      </c>
      <c r="C118" s="90"/>
      <c r="D118" s="90"/>
      <c r="E118" s="91"/>
      <c r="F118" s="38">
        <f>+G111+G93+G75+G57+G39+G21</f>
        <v>0</v>
      </c>
      <c r="G118" s="39"/>
    </row>
    <row r="119" spans="1:7">
      <c r="A119" s="84"/>
      <c r="B119" s="92" t="s">
        <v>27</v>
      </c>
      <c r="C119" s="93"/>
      <c r="D119" s="93"/>
      <c r="E119" s="94"/>
      <c r="F119" s="38">
        <f>+G112+G94+G76+G58+G40+G22</f>
        <v>0</v>
      </c>
      <c r="G119" s="39"/>
    </row>
    <row r="120" spans="1:7" ht="15.75" thickBot="1">
      <c r="A120" s="85"/>
      <c r="B120" s="95" t="s">
        <v>28</v>
      </c>
      <c r="C120" s="96"/>
      <c r="D120" s="96"/>
      <c r="E120" s="97"/>
      <c r="F120" s="40">
        <f>SUM(F117:G119)</f>
        <v>0</v>
      </c>
      <c r="G120" s="41"/>
    </row>
    <row r="121" spans="1:7">
      <c r="A121" s="74"/>
      <c r="B121" s="75"/>
      <c r="C121" s="75"/>
      <c r="D121" s="75"/>
      <c r="E121" s="75"/>
      <c r="F121" s="75"/>
      <c r="G121" s="76"/>
    </row>
    <row r="122" spans="1:7" ht="20.25" customHeight="1">
      <c r="A122" s="61" t="s">
        <v>29</v>
      </c>
      <c r="B122" s="61"/>
      <c r="C122" s="61"/>
      <c r="D122" s="61"/>
      <c r="E122" s="61"/>
      <c r="F122" s="61"/>
      <c r="G122" s="61"/>
    </row>
    <row r="123" spans="1:7">
      <c r="A123" s="60" t="s">
        <v>30</v>
      </c>
      <c r="B123" s="61"/>
      <c r="C123" s="61"/>
      <c r="D123" s="61"/>
      <c r="E123" s="61"/>
      <c r="F123" s="61"/>
      <c r="G123" s="61"/>
    </row>
    <row r="124" spans="1:7">
      <c r="A124" s="99" t="s">
        <v>31</v>
      </c>
      <c r="B124" s="100"/>
      <c r="C124" s="100"/>
      <c r="D124" s="100"/>
      <c r="E124" s="100"/>
      <c r="F124" s="100"/>
      <c r="G124" s="101"/>
    </row>
    <row r="125" spans="1:7">
      <c r="A125" s="99" t="s">
        <v>32</v>
      </c>
      <c r="B125" s="100"/>
      <c r="C125" s="100"/>
      <c r="D125" s="100"/>
      <c r="E125" s="100"/>
      <c r="F125" s="100"/>
      <c r="G125" s="101"/>
    </row>
    <row r="126" spans="1:7">
      <c r="A126" s="102" t="s">
        <v>33</v>
      </c>
      <c r="B126" s="103"/>
      <c r="C126" s="103"/>
      <c r="D126" s="103"/>
      <c r="E126" s="103"/>
      <c r="F126" s="103"/>
      <c r="G126" s="104"/>
    </row>
    <row r="127" spans="1:7">
      <c r="A127" s="105"/>
      <c r="B127" s="105"/>
      <c r="C127" s="105"/>
      <c r="D127" s="105"/>
      <c r="E127" s="105"/>
      <c r="F127" s="105"/>
      <c r="G127" s="105"/>
    </row>
    <row r="128" spans="1:7">
      <c r="A128" s="98" t="s">
        <v>6</v>
      </c>
      <c r="B128" s="98"/>
      <c r="C128" s="98"/>
      <c r="D128" s="98"/>
      <c r="E128" s="98"/>
      <c r="F128" s="98"/>
      <c r="G128" s="98"/>
    </row>
    <row r="129" spans="1:7">
      <c r="A129" s="98" t="s">
        <v>7</v>
      </c>
      <c r="B129" s="98"/>
      <c r="C129" s="98"/>
      <c r="D129" s="98"/>
      <c r="E129" s="98"/>
      <c r="F129" s="98"/>
      <c r="G129" s="98"/>
    </row>
    <row r="130" spans="1:7">
      <c r="A130" s="106"/>
      <c r="B130" s="106"/>
      <c r="C130" s="106"/>
      <c r="D130" s="106"/>
      <c r="E130" s="106"/>
      <c r="F130" s="106"/>
      <c r="G130" s="106"/>
    </row>
    <row r="131" spans="1:7">
      <c r="A131" s="98" t="s">
        <v>8</v>
      </c>
      <c r="B131" s="98"/>
      <c r="C131" s="98"/>
      <c r="D131" s="98"/>
      <c r="E131" s="98"/>
      <c r="F131" s="98"/>
      <c r="G131" s="98"/>
    </row>
  </sheetData>
  <mergeCells count="39">
    <mergeCell ref="A131:G131"/>
    <mergeCell ref="A124:G124"/>
    <mergeCell ref="A125:G125"/>
    <mergeCell ref="A126:G126"/>
    <mergeCell ref="A127:G127"/>
    <mergeCell ref="A128:G128"/>
    <mergeCell ref="A129:G129"/>
    <mergeCell ref="A130:G130"/>
    <mergeCell ref="A123:G123"/>
    <mergeCell ref="B5:G5"/>
    <mergeCell ref="B6:G6"/>
    <mergeCell ref="B4:G4"/>
    <mergeCell ref="B96:G96"/>
    <mergeCell ref="A114:G115"/>
    <mergeCell ref="A121:G121"/>
    <mergeCell ref="A122:G122"/>
    <mergeCell ref="A95:G95"/>
    <mergeCell ref="A113:G113"/>
    <mergeCell ref="A116:G116"/>
    <mergeCell ref="A117:A120"/>
    <mergeCell ref="B117:E117"/>
    <mergeCell ref="B118:E118"/>
    <mergeCell ref="B119:E119"/>
    <mergeCell ref="B120:E120"/>
    <mergeCell ref="F117:G117"/>
    <mergeCell ref="F118:G118"/>
    <mergeCell ref="F119:G119"/>
    <mergeCell ref="F120:G120"/>
    <mergeCell ref="A1:G1"/>
    <mergeCell ref="A2:G2"/>
    <mergeCell ref="A3:G3"/>
    <mergeCell ref="B60:G60"/>
    <mergeCell ref="B78:G78"/>
    <mergeCell ref="A59:G59"/>
    <mergeCell ref="A77:G77"/>
    <mergeCell ref="A23:G23"/>
    <mergeCell ref="B24:G24"/>
    <mergeCell ref="B42:G42"/>
    <mergeCell ref="A41:G41"/>
  </mergeCells>
  <phoneticPr fontId="1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4</vt:lpstr>
      <vt:lpstr>'ANEXO No. 4'!f.m.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red udnet</cp:lastModifiedBy>
  <cp:lastPrinted>2011-05-13T20:51:43Z</cp:lastPrinted>
  <dcterms:created xsi:type="dcterms:W3CDTF">2011-04-26T01:10:34Z</dcterms:created>
  <dcterms:modified xsi:type="dcterms:W3CDTF">2011-06-11T01:13:08Z</dcterms:modified>
</cp:coreProperties>
</file>