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Hoja1" sheetId="1" r:id="rId1"/>
    <sheet name="Hoja2" sheetId="2" r:id="rId2"/>
    <sheet name="Hoja3" sheetId="3" r:id="rId3"/>
  </sheets>
  <definedNames>
    <definedName name="_xlnm.Print_Area" localSheetId="0">Hoja1!$A$1:$G$22</definedName>
  </definedNames>
  <calcPr calcId="145621"/>
</workbook>
</file>

<file path=xl/calcChain.xml><?xml version="1.0" encoding="utf-8"?>
<calcChain xmlns="http://schemas.openxmlformats.org/spreadsheetml/2006/main">
  <c r="G23" i="1" l="1"/>
  <c r="A10" i="1" l="1"/>
  <c r="A11" i="1"/>
  <c r="A12" i="1"/>
  <c r="A13" i="1" s="1"/>
  <c r="A14" i="1" s="1"/>
  <c r="A15" i="1" s="1"/>
  <c r="A16" i="1" s="1"/>
  <c r="A17" i="1" s="1"/>
  <c r="A18" i="1" s="1"/>
  <c r="A19" i="1" s="1"/>
  <c r="A20" i="1" s="1"/>
  <c r="A21" i="1" s="1"/>
  <c r="A9" i="1"/>
</calcChain>
</file>

<file path=xl/sharedStrings.xml><?xml version="1.0" encoding="utf-8"?>
<sst xmlns="http://schemas.openxmlformats.org/spreadsheetml/2006/main" count="66" uniqueCount="54">
  <si>
    <t>VEHICULOS DE LA UNIVERSIDAD DISTRITAL 2013</t>
  </si>
  <si>
    <t>TIPO DE VEHICULO</t>
  </si>
  <si>
    <t>PLACA</t>
  </si>
  <si>
    <t>MARCA</t>
  </si>
  <si>
    <t>LINEA</t>
  </si>
  <si>
    <t>MODELO</t>
  </si>
  <si>
    <t>Camioneta</t>
  </si>
  <si>
    <t>OBE 063</t>
  </si>
  <si>
    <t>Chevrolet Rodeo</t>
  </si>
  <si>
    <t>Station Wagon</t>
  </si>
  <si>
    <t>OBE 132</t>
  </si>
  <si>
    <t xml:space="preserve">Chevrolet </t>
  </si>
  <si>
    <t>platon</t>
  </si>
  <si>
    <t>Camión</t>
  </si>
  <si>
    <t>OAI 904</t>
  </si>
  <si>
    <t>Chevrolet C-30 -Camión</t>
  </si>
  <si>
    <t>Estacas</t>
  </si>
  <si>
    <t>OBE 985</t>
  </si>
  <si>
    <t>Chevrolet Luv 2x2</t>
  </si>
  <si>
    <t>Pickup DC Capacete</t>
  </si>
  <si>
    <t>Campero</t>
  </si>
  <si>
    <t>OBD 332</t>
  </si>
  <si>
    <t>Chevrolet Samurai</t>
  </si>
  <si>
    <t>cabinado</t>
  </si>
  <si>
    <t>Bus</t>
  </si>
  <si>
    <t>OBH 241</t>
  </si>
  <si>
    <t>Volvo</t>
  </si>
  <si>
    <t>cerrado</t>
  </si>
  <si>
    <t>OBH 391</t>
  </si>
  <si>
    <t>Jeep-Gran Cherokee</t>
  </si>
  <si>
    <t>Sport Wagon</t>
  </si>
  <si>
    <t>Automovil</t>
  </si>
  <si>
    <t>OBH 392</t>
  </si>
  <si>
    <t>Hyundai-Elantra</t>
  </si>
  <si>
    <t>Sedan</t>
  </si>
  <si>
    <t>OBG 459</t>
  </si>
  <si>
    <t>Nissan D21 4*2</t>
  </si>
  <si>
    <t>Nissan D21 4*3</t>
  </si>
  <si>
    <t>OBI252</t>
  </si>
  <si>
    <t xml:space="preserve">Renault Symbol </t>
  </si>
  <si>
    <t>OBH 665</t>
  </si>
  <si>
    <t>BEN 724</t>
  </si>
  <si>
    <t xml:space="preserve">Mazda </t>
  </si>
  <si>
    <t xml:space="preserve">Campero </t>
  </si>
  <si>
    <t>BGO580</t>
  </si>
  <si>
    <t>Chevrolet Blazer</t>
  </si>
  <si>
    <t>Cabinado</t>
  </si>
  <si>
    <t>OBI659</t>
  </si>
  <si>
    <t>Hyundai</t>
  </si>
  <si>
    <t>Pico (pick up)</t>
  </si>
  <si>
    <t>VALOR ASEGURADO GUIA 221</t>
  </si>
  <si>
    <t>TOTAL</t>
  </si>
  <si>
    <t>ANEXO 12</t>
  </si>
  <si>
    <t>Valor asegurado nuevas inclusiones durante la vigencia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</si>
</sst>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5" formatCode="&quot;$&quot;\ #,##0_);\(&quot;$&quot;\ #,##0\)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Fill="1" applyBorder="1"/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wrapText="1"/>
    </xf>
    <xf numFmtId="14" fontId="1" fillId="0" borderId="1" xfId="0" applyNumberFormat="1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14" fontId="1" fillId="0" borderId="1" xfId="0" applyNumberFormat="1" applyFont="1" applyFill="1" applyBorder="1" applyAlignment="1">
      <alignment horizontal="center" vertical="justify" wrapText="1"/>
    </xf>
    <xf numFmtId="14" fontId="1" fillId="0" borderId="6" xfId="0" applyNumberFormat="1" applyFont="1" applyFill="1" applyBorder="1" applyAlignment="1">
      <alignment horizontal="center" wrapText="1"/>
    </xf>
    <xf numFmtId="14" fontId="4" fillId="0" borderId="6" xfId="0" applyNumberFormat="1" applyFont="1" applyFill="1" applyBorder="1" applyAlignment="1">
      <alignment horizontal="center" wrapText="1"/>
    </xf>
    <xf numFmtId="14" fontId="4" fillId="0" borderId="8" xfId="0" applyNumberFormat="1" applyFont="1" applyFill="1" applyBorder="1" applyAlignment="1">
      <alignment horizontal="center" wrapText="1"/>
    </xf>
    <xf numFmtId="0" fontId="4" fillId="0" borderId="9" xfId="0" applyFont="1" applyFill="1" applyBorder="1" applyAlignment="1">
      <alignment horizontal="center" wrapText="1"/>
    </xf>
    <xf numFmtId="14" fontId="4" fillId="0" borderId="9" xfId="0" applyNumberFormat="1" applyFont="1" applyFill="1" applyBorder="1" applyAlignment="1">
      <alignment horizontal="center" wrapText="1"/>
    </xf>
    <xf numFmtId="0" fontId="1" fillId="0" borderId="9" xfId="0" applyFont="1" applyFill="1" applyBorder="1" applyAlignment="1">
      <alignment horizontal="center" wrapText="1"/>
    </xf>
    <xf numFmtId="14" fontId="1" fillId="0" borderId="10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horizontal="center" vertical="center" wrapText="1"/>
    </xf>
    <xf numFmtId="5" fontId="4" fillId="0" borderId="7" xfId="0" applyNumberFormat="1" applyFont="1" applyFill="1" applyBorder="1"/>
    <xf numFmtId="5" fontId="4" fillId="0" borderId="17" xfId="0" applyNumberFormat="1" applyFont="1" applyFill="1" applyBorder="1"/>
    <xf numFmtId="0" fontId="6" fillId="0" borderId="0" xfId="0" applyFont="1" applyFill="1" applyBorder="1"/>
    <xf numFmtId="0" fontId="6" fillId="0" borderId="14" xfId="0" applyFont="1" applyFill="1" applyBorder="1" applyAlignment="1">
      <alignment vertical="center"/>
    </xf>
    <xf numFmtId="0" fontId="6" fillId="0" borderId="15" xfId="0" applyFont="1" applyFill="1" applyBorder="1"/>
    <xf numFmtId="5" fontId="6" fillId="0" borderId="18" xfId="0" applyNumberFormat="1" applyFont="1" applyFill="1" applyBorder="1" applyAlignment="1">
      <alignment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/>
    </xf>
    <xf numFmtId="0" fontId="1" fillId="0" borderId="14" xfId="0" applyNumberFormat="1" applyFont="1" applyFill="1" applyBorder="1" applyAlignment="1">
      <alignment horizontal="left" vertical="center" wrapText="1"/>
    </xf>
    <xf numFmtId="0" fontId="1" fillId="0" borderId="15" xfId="0" applyNumberFormat="1" applyFont="1" applyFill="1" applyBorder="1" applyAlignment="1">
      <alignment horizontal="left" vertical="center" wrapText="1"/>
    </xf>
    <xf numFmtId="0" fontId="1" fillId="0" borderId="16" xfId="0" applyNumberFormat="1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4"/>
  <sheetViews>
    <sheetView tabSelected="1" workbookViewId="0">
      <selection activeCell="K14" sqref="K14"/>
    </sheetView>
  </sheetViews>
  <sheetFormatPr baseColWidth="10" defaultRowHeight="12.75" x14ac:dyDescent="0.2"/>
  <cols>
    <col min="1" max="1" width="11.42578125" style="1"/>
    <col min="2" max="2" width="27.7109375" style="1" customWidth="1"/>
    <col min="3" max="6" width="11.42578125" style="1"/>
    <col min="7" max="7" width="14.5703125" style="1" customWidth="1"/>
    <col min="8" max="16384" width="11.42578125" style="1"/>
  </cols>
  <sheetData>
    <row r="2" spans="1:7" ht="20.25" x14ac:dyDescent="0.3">
      <c r="B2" s="28" t="s">
        <v>52</v>
      </c>
      <c r="C2" s="28"/>
      <c r="D2" s="28"/>
      <c r="E2" s="28"/>
      <c r="F2" s="28"/>
      <c r="G2" s="28"/>
    </row>
    <row r="4" spans="1:7" ht="13.5" thickBot="1" x14ac:dyDescent="0.25"/>
    <row r="5" spans="1:7" ht="12.75" customHeight="1" x14ac:dyDescent="0.2">
      <c r="B5" s="22" t="s">
        <v>0</v>
      </c>
      <c r="C5" s="23"/>
      <c r="D5" s="23"/>
      <c r="E5" s="23"/>
      <c r="F5" s="23"/>
      <c r="G5" s="24"/>
    </row>
    <row r="6" spans="1:7" ht="12.75" customHeight="1" thickBot="1" x14ac:dyDescent="0.25">
      <c r="B6" s="25"/>
      <c r="C6" s="26"/>
      <c r="D6" s="26"/>
      <c r="E6" s="26"/>
      <c r="F6" s="26"/>
      <c r="G6" s="27"/>
    </row>
    <row r="7" spans="1:7" ht="45.75" thickBot="1" x14ac:dyDescent="0.25">
      <c r="B7" s="15" t="s">
        <v>1</v>
      </c>
      <c r="C7" s="14" t="s">
        <v>2</v>
      </c>
      <c r="D7" s="14" t="s">
        <v>3</v>
      </c>
      <c r="E7" s="14" t="s">
        <v>4</v>
      </c>
      <c r="F7" s="14" t="s">
        <v>5</v>
      </c>
      <c r="G7" s="15" t="s">
        <v>50</v>
      </c>
    </row>
    <row r="8" spans="1:7" ht="25.5" x14ac:dyDescent="0.2">
      <c r="A8" s="1">
        <v>1</v>
      </c>
      <c r="B8" s="13" t="s">
        <v>6</v>
      </c>
      <c r="C8" s="2" t="s">
        <v>7</v>
      </c>
      <c r="D8" s="3" t="s">
        <v>8</v>
      </c>
      <c r="E8" s="4" t="s">
        <v>9</v>
      </c>
      <c r="F8" s="3">
        <v>1997</v>
      </c>
      <c r="G8" s="16">
        <v>11400000</v>
      </c>
    </row>
    <row r="9" spans="1:7" x14ac:dyDescent="0.2">
      <c r="A9" s="1">
        <f>+A8+1</f>
        <v>2</v>
      </c>
      <c r="B9" s="7" t="s">
        <v>6</v>
      </c>
      <c r="C9" s="2" t="s">
        <v>10</v>
      </c>
      <c r="D9" s="3" t="s">
        <v>11</v>
      </c>
      <c r="E9" s="4" t="s">
        <v>12</v>
      </c>
      <c r="F9" s="3">
        <v>1997</v>
      </c>
      <c r="G9" s="16">
        <v>9900000</v>
      </c>
    </row>
    <row r="10" spans="1:7" ht="25.5" x14ac:dyDescent="0.2">
      <c r="A10" s="1">
        <f t="shared" ref="A10:A21" si="0">+A9+1</f>
        <v>3</v>
      </c>
      <c r="B10" s="7" t="s">
        <v>13</v>
      </c>
      <c r="C10" s="3" t="s">
        <v>14</v>
      </c>
      <c r="D10" s="3" t="s">
        <v>15</v>
      </c>
      <c r="E10" s="4" t="s">
        <v>16</v>
      </c>
      <c r="F10" s="3">
        <v>1988</v>
      </c>
      <c r="G10" s="16">
        <v>7000000</v>
      </c>
    </row>
    <row r="11" spans="1:7" ht="25.5" x14ac:dyDescent="0.2">
      <c r="A11" s="1">
        <f t="shared" si="0"/>
        <v>4</v>
      </c>
      <c r="B11" s="7" t="s">
        <v>6</v>
      </c>
      <c r="C11" s="5" t="s">
        <v>17</v>
      </c>
      <c r="D11" s="5" t="s">
        <v>18</v>
      </c>
      <c r="E11" s="6" t="s">
        <v>19</v>
      </c>
      <c r="F11" s="5">
        <v>2001</v>
      </c>
      <c r="G11" s="16">
        <v>13700000</v>
      </c>
    </row>
    <row r="12" spans="1:7" ht="25.5" x14ac:dyDescent="0.2">
      <c r="A12" s="1">
        <f t="shared" si="0"/>
        <v>5</v>
      </c>
      <c r="B12" s="7" t="s">
        <v>20</v>
      </c>
      <c r="C12" s="5" t="s">
        <v>21</v>
      </c>
      <c r="D12" s="5" t="s">
        <v>22</v>
      </c>
      <c r="E12" s="4" t="s">
        <v>23</v>
      </c>
      <c r="F12" s="5">
        <v>1996</v>
      </c>
      <c r="G12" s="16">
        <v>9600000</v>
      </c>
    </row>
    <row r="13" spans="1:7" x14ac:dyDescent="0.2">
      <c r="A13" s="1">
        <f t="shared" si="0"/>
        <v>6</v>
      </c>
      <c r="B13" s="7" t="s">
        <v>24</v>
      </c>
      <c r="C13" s="5" t="s">
        <v>25</v>
      </c>
      <c r="D13" s="5" t="s">
        <v>26</v>
      </c>
      <c r="E13" s="4" t="s">
        <v>27</v>
      </c>
      <c r="F13" s="5">
        <v>2007</v>
      </c>
      <c r="G13" s="16">
        <v>182000000</v>
      </c>
    </row>
    <row r="14" spans="1:7" ht="25.5" x14ac:dyDescent="0.2">
      <c r="A14" s="1">
        <f t="shared" si="0"/>
        <v>7</v>
      </c>
      <c r="B14" s="7" t="s">
        <v>6</v>
      </c>
      <c r="C14" s="5" t="s">
        <v>28</v>
      </c>
      <c r="D14" s="5" t="s">
        <v>29</v>
      </c>
      <c r="E14" s="4" t="s">
        <v>30</v>
      </c>
      <c r="F14" s="5">
        <v>2001</v>
      </c>
      <c r="G14" s="16">
        <v>20400000</v>
      </c>
    </row>
    <row r="15" spans="1:7" ht="25.5" x14ac:dyDescent="0.2">
      <c r="A15" s="1">
        <f t="shared" si="0"/>
        <v>8</v>
      </c>
      <c r="B15" s="7" t="s">
        <v>31</v>
      </c>
      <c r="C15" s="5" t="s">
        <v>32</v>
      </c>
      <c r="D15" s="5" t="s">
        <v>33</v>
      </c>
      <c r="E15" s="4" t="s">
        <v>34</v>
      </c>
      <c r="F15" s="5">
        <v>2005</v>
      </c>
      <c r="G15" s="16">
        <v>12400000</v>
      </c>
    </row>
    <row r="16" spans="1:7" ht="25.5" x14ac:dyDescent="0.2">
      <c r="A16" s="1">
        <f t="shared" si="0"/>
        <v>9</v>
      </c>
      <c r="B16" s="7" t="s">
        <v>6</v>
      </c>
      <c r="C16" s="5" t="s">
        <v>35</v>
      </c>
      <c r="D16" s="5" t="s">
        <v>36</v>
      </c>
      <c r="E16" s="5" t="s">
        <v>37</v>
      </c>
      <c r="F16" s="5">
        <v>2007</v>
      </c>
      <c r="G16" s="16">
        <v>15300000</v>
      </c>
    </row>
    <row r="17" spans="1:7" ht="25.5" x14ac:dyDescent="0.2">
      <c r="A17" s="1">
        <f t="shared" si="0"/>
        <v>10</v>
      </c>
      <c r="B17" s="7" t="s">
        <v>31</v>
      </c>
      <c r="C17" s="5" t="s">
        <v>38</v>
      </c>
      <c r="D17" s="5" t="s">
        <v>39</v>
      </c>
      <c r="E17" s="4" t="s">
        <v>34</v>
      </c>
      <c r="F17" s="5">
        <v>2003</v>
      </c>
      <c r="G17" s="16">
        <v>9600000</v>
      </c>
    </row>
    <row r="18" spans="1:7" ht="25.5" x14ac:dyDescent="0.2">
      <c r="A18" s="1">
        <f t="shared" si="0"/>
        <v>11</v>
      </c>
      <c r="B18" s="7" t="s">
        <v>31</v>
      </c>
      <c r="C18" s="5" t="s">
        <v>40</v>
      </c>
      <c r="D18" s="5" t="s">
        <v>39</v>
      </c>
      <c r="E18" s="4" t="s">
        <v>34</v>
      </c>
      <c r="F18" s="5">
        <v>2002</v>
      </c>
      <c r="G18" s="16">
        <v>8900000</v>
      </c>
    </row>
    <row r="19" spans="1:7" x14ac:dyDescent="0.2">
      <c r="A19" s="1">
        <f t="shared" si="0"/>
        <v>12</v>
      </c>
      <c r="B19" s="7" t="s">
        <v>6</v>
      </c>
      <c r="C19" s="5" t="s">
        <v>41</v>
      </c>
      <c r="D19" s="5" t="s">
        <v>42</v>
      </c>
      <c r="E19" s="4" t="s">
        <v>12</v>
      </c>
      <c r="F19" s="5">
        <v>1994</v>
      </c>
      <c r="G19" s="16">
        <v>9600000</v>
      </c>
    </row>
    <row r="20" spans="1:7" ht="25.5" x14ac:dyDescent="0.2">
      <c r="A20" s="1">
        <f t="shared" si="0"/>
        <v>13</v>
      </c>
      <c r="B20" s="8" t="s">
        <v>43</v>
      </c>
      <c r="C20" s="5" t="s">
        <v>44</v>
      </c>
      <c r="D20" s="5" t="s">
        <v>45</v>
      </c>
      <c r="E20" s="4" t="s">
        <v>46</v>
      </c>
      <c r="F20" s="5">
        <v>1996</v>
      </c>
      <c r="G20" s="16">
        <v>10800000</v>
      </c>
    </row>
    <row r="21" spans="1:7" ht="26.25" thickBot="1" x14ac:dyDescent="0.25">
      <c r="A21" s="1">
        <f t="shared" si="0"/>
        <v>14</v>
      </c>
      <c r="B21" s="9" t="s">
        <v>6</v>
      </c>
      <c r="C21" s="10" t="s">
        <v>47</v>
      </c>
      <c r="D21" s="10" t="s">
        <v>48</v>
      </c>
      <c r="E21" s="11" t="s">
        <v>49</v>
      </c>
      <c r="F21" s="12">
        <v>1998</v>
      </c>
      <c r="G21" s="16">
        <v>15800000</v>
      </c>
    </row>
    <row r="22" spans="1:7" ht="25.5" customHeight="1" thickBot="1" x14ac:dyDescent="0.25">
      <c r="A22" s="1">
        <v>15</v>
      </c>
      <c r="B22" s="29" t="s">
        <v>53</v>
      </c>
      <c r="C22" s="30"/>
      <c r="D22" s="30"/>
      <c r="E22" s="30"/>
      <c r="F22" s="31"/>
      <c r="G22" s="17">
        <v>100000000</v>
      </c>
    </row>
    <row r="23" spans="1:7" ht="34.5" customHeight="1" thickBot="1" x14ac:dyDescent="0.25">
      <c r="B23" s="19" t="s">
        <v>51</v>
      </c>
      <c r="C23" s="20"/>
      <c r="D23" s="20"/>
      <c r="E23" s="20"/>
      <c r="F23" s="20"/>
      <c r="G23" s="21">
        <f>SUM(G8:G22)</f>
        <v>436400000</v>
      </c>
    </row>
    <row r="24" spans="1:7" x14ac:dyDescent="0.2">
      <c r="B24" s="18"/>
      <c r="C24" s="18"/>
      <c r="D24" s="18"/>
      <c r="E24" s="18"/>
      <c r="F24" s="18"/>
      <c r="G24" s="18"/>
    </row>
  </sheetData>
  <mergeCells count="3">
    <mergeCell ref="B5:G6"/>
    <mergeCell ref="B2:G2"/>
    <mergeCell ref="B22:F2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df</dc:creator>
  <cp:lastModifiedBy>Nestor Guerra</cp:lastModifiedBy>
  <cp:lastPrinted>2014-04-08T15:43:37Z</cp:lastPrinted>
  <dcterms:created xsi:type="dcterms:W3CDTF">2014-04-07T23:34:56Z</dcterms:created>
  <dcterms:modified xsi:type="dcterms:W3CDTF">2015-02-13T19:46:49Z</dcterms:modified>
</cp:coreProperties>
</file>