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TRABOOK\Desktop\CONVOCATORIA 022 DE 2016\"/>
    </mc:Choice>
  </mc:AlternateContent>
  <bookViews>
    <workbookView xWindow="0" yWindow="0" windowWidth="20490" windowHeight="7755"/>
  </bookViews>
  <sheets>
    <sheet name="EVAL. TEC INICIAL" sheetId="1" r:id="rId1"/>
  </sheets>
  <definedNames>
    <definedName name="_xlnm._FilterDatabase" localSheetId="0" hidden="1">'EVAL. TEC INICIAL'!$A$13:$R$48</definedName>
  </definedNames>
  <calcPr calcId="15251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<sst xmlns="http://schemas.openxmlformats.org/spreadsheetml/2006/main" count="478" uniqueCount="89">
  <si>
    <t>UNIVERSIDAD DISTRITAL FRANCISCO JOSE DE CALDAS</t>
  </si>
  <si>
    <t>PRECIOS BASE CONVOCATORIA PUBLICA 022 DE 2016</t>
  </si>
  <si>
    <t>“CONTRATAR LA ADQUISICIÓN, INSTALACION Y CONFIGURACION DE EQUIPOS DE LABORATORIO DE LOS GRUPOS SONIDO, MUSICA, AUDIOVISUALES Y FOTOGRAFIA, CON DESTINO A LOS LABORATORIOS DE LAS FACULTADES DE INGENIERÍA, TECNOLOGICA, ARTES-ASAB, MEDIO AMBIENTE Y RECURSOS NATURALES Y CIENCIAS Y EDUCACIÓN DE LA UNIVERSIDAD DISTRITAL FRANCISCO JOSÉ DE CALDAS, DE ACUERDO CON LAS CONDICIONES Y ESPECIFICACIONES PREVISTAS.”</t>
  </si>
  <si>
    <t>ITEM</t>
  </si>
  <si>
    <t>FACULTAD</t>
  </si>
  <si>
    <t>UBICACIÓN</t>
  </si>
  <si>
    <t xml:space="preserve">NOMBRE EQUIPO </t>
  </si>
  <si>
    <t>CANTIDAD</t>
  </si>
  <si>
    <t>PRECIO BASE</t>
  </si>
  <si>
    <t>ANALYTICA</t>
  </si>
  <si>
    <t>ANDIVISION</t>
  </si>
  <si>
    <t>DISCOVERY</t>
  </si>
  <si>
    <t>INVERMUSIC</t>
  </si>
  <si>
    <t>JAIME MARTINEZ</t>
  </si>
  <si>
    <t>JEMACOLOR</t>
  </si>
  <si>
    <t>OFIBOD</t>
  </si>
  <si>
    <t>TECNOPROCESOS SAS</t>
  </si>
  <si>
    <t>UNION TEMPORAL SICVEL UNI DISTRITAL 2016</t>
  </si>
  <si>
    <t>YAMAKI</t>
  </si>
  <si>
    <t>PORVENIR</t>
  </si>
  <si>
    <t>LAB BIOLOGIA</t>
  </si>
  <si>
    <t>TELEVISOR</t>
  </si>
  <si>
    <t>CUMPLE</t>
  </si>
  <si>
    <t>NC</t>
  </si>
  <si>
    <t>LAB MICROBIOLOGIA</t>
  </si>
  <si>
    <t>NO CUMPLE</t>
  </si>
  <si>
    <t>FAMARENA</t>
  </si>
  <si>
    <t xml:space="preserve">HERBARIO FORESTAL </t>
  </si>
  <si>
    <t>CAMARA FOTOGRAFICA</t>
  </si>
  <si>
    <t>LENTE MACRO</t>
  </si>
  <si>
    <t>X-RITE COLOR CHECKER CARD</t>
  </si>
  <si>
    <t>SOPORTE KAISER CON BRAZO</t>
  </si>
  <si>
    <t>NO CUMPLE. NO ESPECIFICA LA POSIBILIDAD DE ROTACIÓNNI EL COLOR DE LA BASE EN LA FICHA PRESENTADA</t>
  </si>
  <si>
    <t>AUDIOVISUALES</t>
  </si>
  <si>
    <t>VIDEOPROYECTOR</t>
  </si>
  <si>
    <t>14</t>
  </si>
  <si>
    <t>CUMPLE. SE SUGIERE REFERENCIA X36</t>
  </si>
  <si>
    <t>CIENCIAS</t>
  </si>
  <si>
    <t>VIDEOCÁMARA 4K CON SENSOR DE IMAGEN EXMOR R CMOS CON TECNOLOGÍA NFC y Wi-fi</t>
  </si>
  <si>
    <t>NO CUMPLE. EN LA OFERTA NO INCLUYE MEMORIA DE 8 GB</t>
  </si>
  <si>
    <t>RADIOS</t>
  </si>
  <si>
    <t>GRABADORA DIGITAL TIPO PERIODISTA</t>
  </si>
  <si>
    <t>MICROFONO</t>
  </si>
  <si>
    <t>MICROFONOS BOOM LARGO CON CAÑAPARA EXTERIORES, Y PROTECTOR ANTIVIENTO</t>
  </si>
  <si>
    <t>CHROMEBOX</t>
  </si>
  <si>
    <t xml:space="preserve">AUDIOVISUALES </t>
  </si>
  <si>
    <t>TRIPODES</t>
  </si>
  <si>
    <t>NO CUMPLE. EL ITEM DESCRITO EN EL CATALOGO, LAS CARACTERISTICAS OFERTADAS NO CUMPLEN CON LA ALTURA PARA EL TRIPODE. OFERTA 141CM Y SE SOLICITA  MINIMO DE 175CM</t>
  </si>
  <si>
    <t>LABORATORIOS DE BIOLOGIA</t>
  </si>
  <si>
    <t>FT</t>
  </si>
  <si>
    <t>AUDIOVISULAES FACULTAD TECNOLOGICA</t>
  </si>
  <si>
    <t>SOPORTE PARA TELEVISOR</t>
  </si>
  <si>
    <t>LABORATORIO DE ELECTRICIDAD</t>
  </si>
  <si>
    <t>Laboratorio de Informática</t>
  </si>
  <si>
    <t>NO CUMPLE. NO ESPECIFICAN LAS CARACTERISTICAS DEL EQUIPO OFERTADO. ACLARAR EL TIPO DE MALETIN INCLUIDO</t>
  </si>
  <si>
    <t>NO CUMPLE. NO CUMPLE CON LAS SALIDAS DE AUDIO SOLICITADAS</t>
  </si>
  <si>
    <t>NO CUMPLE. ACLARAR EL TIPO DE MALETIN INCLUIDO</t>
  </si>
  <si>
    <t>AULAS, SALAS, LABORATORIOS</t>
  </si>
  <si>
    <t>PIZARRA INTERACTIVA debe estar integrada por un KIT  equipos, software y  manuales</t>
  </si>
  <si>
    <t>NO CUMPLE. NO PRESENTA MARCA NI CATALOGOS DE SOPORTE, CAJA DE CONEXIÓN Y SISTEMA DE ALTAVOCES</t>
  </si>
  <si>
    <t>NO CUMPLE. NO APORTA MARCA NI CATALOGO DEL SISTEMA DE ALTAVOCES</t>
  </si>
  <si>
    <t>NO CUMPLE. NO RELACIONA EN LA OFERTA EL SUMINISTRO DEL SOPORTE</t>
  </si>
  <si>
    <t>FAASAB</t>
  </si>
  <si>
    <t>AULAS MUSICA</t>
  </si>
  <si>
    <t>SOLUCION INTEGRAL   AULAS MULTIMEDIATICAS Y COMPLEMENTARIOS  103, M16, M17, C-214, 208, 114 y CDA</t>
  </si>
  <si>
    <t>ARTE DANZARIO</t>
  </si>
  <si>
    <t>PIANO DE COLA CON BANQUETA</t>
  </si>
  <si>
    <t>NO CUMPLE. LAS ESPECIFICACIONES DEL CATALOGO OFERTADO SON INFERIORES A LAS SOLICITADAS.</t>
  </si>
  <si>
    <t>PRODUCCION AUDIOVISUALES</t>
  </si>
  <si>
    <t>SOLUCION INTEGRAL FOTOGRAFIA</t>
  </si>
  <si>
    <t>NO CUMPLE. NO OFERTA LOS EQUIPOS TOTALES QUE SE REQUIEREN. NO INCLUYE CATALOGO DE LAS TARJETAS CF NI PARA EL TRIPODE</t>
  </si>
  <si>
    <t>NO CUMPLE. NO OFERTA TODOS LOS EQUIPOS QUE SE REQUIEREN EN EL ITEM, SOLO OFERTA LA CAMARA</t>
  </si>
  <si>
    <t>LAMPARA PORTATIL</t>
  </si>
  <si>
    <t>NO CUMPLE. OFERTA UN EQUIPO CON REQUERIMIENTOS TECNICOS INFERIORES A LOS SOLICITADOS</t>
  </si>
  <si>
    <t>NO CUMPLE. NO ANEXA CATALOGO PARA EL TRIPODE DE LUZ NI LAS PILAS</t>
  </si>
  <si>
    <t>GRABADORA DE SONIDO, MICROFONOS INHALAMBRICOS, AUDIFONOS</t>
  </si>
  <si>
    <t>CUMPLE. ACLARAR INFORMACION DE LAS PILAS Y CABLES MENCIONADOS EN SU OFERTA</t>
  </si>
  <si>
    <t>NO CUMPLE. NO OFERTA TODOS LOS ELEMENTOS QUE SE REQUIEREN EN EL ITEM</t>
  </si>
  <si>
    <t>MICROFONO BOOM CON CAÑA, PERRO Y ZEPELIM</t>
  </si>
  <si>
    <t>BODEGA AUDIOVISUALES</t>
  </si>
  <si>
    <t>NO CUMPLE. NO PRESENTA CATALOGO</t>
  </si>
  <si>
    <t>NO CUMPLE. NO ANEXA CATALOGO</t>
  </si>
  <si>
    <t>ARTES PLASTICAS Y VISUALES</t>
  </si>
  <si>
    <t>SOLUCION INTEGRAL MEMORIAS</t>
  </si>
  <si>
    <t>NO CUMPLE. SOLO OFERTA MODELO SD. NO PRESENTA CATALOGO PARA OTROS MODELOS</t>
  </si>
  <si>
    <t>ESCANER</t>
  </si>
  <si>
    <t>Kinect</t>
  </si>
  <si>
    <t>CENTRO DE DOCUMENTACION DE LAS ARTES</t>
  </si>
  <si>
    <t>Tornamesa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</si>
</sst>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* #,##0.00\ _€_-;\-* #,##0.00\ _€_-;_-* &quot;-&quot;??\ _€_-;_-@_-"/>
    <numFmt numFmtId="167" formatCode="_ * #,##0.00_ ;_ * \-#,##0.00_ ;_ * &quot;-&quot;??_ ;_ @_ "/>
    <numFmt numFmtId="168" formatCode="&quot;Activado&quot;;&quot;Activado&quot;;&quot;Desactivado&quot;"/>
    <numFmt numFmtId="169" formatCode="_-* #,##0\ &quot;€&quot;_-;\-* #,##0\ &quot;€&quot;_-;_-* &quot;-&quot;??\ &quot;€&quot;_-;_-@_-"/>
    <numFmt numFmtId="170" formatCode="_-* #,##0.00\ &quot;pta&quot;_-;\-* #,##0.00\ &quot;pta&quot;_-;_-* &quot;-&quot;??\ &quot;pta&quot;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6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4CCC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5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65" fontId="9" fillId="5" borderId="1" xfId="1" applyNumberFormat="1" applyFont="1" applyFill="1" applyBorder="1" applyAlignment="1">
      <alignment horizontal="center" vertical="center" wrapText="1"/>
    </xf>
    <xf numFmtId="165" fontId="9" fillId="5" borderId="0" xfId="1" applyNumberFormat="1" applyFont="1" applyFill="1" applyBorder="1" applyAlignment="1">
      <alignment horizontal="center" vertical="center" wrapText="1"/>
    </xf>
    <xf numFmtId="165" fontId="9" fillId="4" borderId="1" xfId="1" applyNumberFormat="1" applyFont="1" applyFill="1" applyBorder="1" applyAlignment="1">
      <alignment horizontal="center" vertical="center" wrapText="1"/>
    </xf>
    <xf numFmtId="165" fontId="9" fillId="4" borderId="0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3" fontId="10" fillId="0" borderId="0" xfId="0" applyNumberFormat="1" applyFont="1"/>
    <xf numFmtId="4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</cellXfs>
  <cellStyles count="31">
    <cellStyle name="Excel Built-in Normal" xfId="4"/>
    <cellStyle name="Hipervínculo 2" xfId="5"/>
    <cellStyle name="Millares 2" xfId="6"/>
    <cellStyle name="Millares 2 2" xfId="7"/>
    <cellStyle name="Millares 2 3" xfId="8"/>
    <cellStyle name="Moneda" xfId="1" builtinId="4"/>
    <cellStyle name="Moneda 2" xfId="9"/>
    <cellStyle name="Moneda 2 2" xfId="10"/>
    <cellStyle name="Moneda 3" xfId="11"/>
    <cellStyle name="Moneda 7" xfId="12"/>
    <cellStyle name="Moneda 9" xfId="13"/>
    <cellStyle name="Normal" xfId="0" builtinId="0"/>
    <cellStyle name="Normal 10" xfId="14"/>
    <cellStyle name="Normal 11" xfId="15"/>
    <cellStyle name="Normal 12" xfId="16"/>
    <cellStyle name="Normal 2" xfId="17"/>
    <cellStyle name="Normal 2 2" xfId="18"/>
    <cellStyle name="Normal 2 3" xfId="19"/>
    <cellStyle name="Normal 2 5" xfId="20"/>
    <cellStyle name="Normal 2_INFORME CIENCIAS 25 DE AGOSTO" xfId="21"/>
    <cellStyle name="Normal 20" xfId="22"/>
    <cellStyle name="Normal 3" xfId="23"/>
    <cellStyle name="Normal 3 2" xfId="24"/>
    <cellStyle name="Normal 3 3" xfId="25"/>
    <cellStyle name="Normal 4" xfId="26"/>
    <cellStyle name="Normal 5" xfId="3"/>
    <cellStyle name="Normal 6" xfId="2"/>
    <cellStyle name="Normal 7" xfId="27"/>
    <cellStyle name="Normal 7 2" xfId="28"/>
    <cellStyle name="Normal 8" xfId="29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275478</xdr:colOff>
      <xdr:row>0</xdr:row>
      <xdr:rowOff>130175</xdr:rowOff>
    </xdr:from>
    <xdr:to>
      <xdr:col>1</xdr:col>
      <xdr:colOff>746125</xdr:colOff>
      <xdr:row>10</xdr:row>
      <xdr:rowOff>29304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78" y="130175"/>
          <a:ext cx="915147" cy="147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180229</xdr:colOff>
      <xdr:row>1</xdr:row>
      <xdr:rowOff>79374</xdr:rowOff>
    </xdr:from>
    <xdr:to>
      <xdr:col>13</xdr:col>
      <xdr:colOff>1206500</xdr:colOff>
      <xdr:row>11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3854" y="222249"/>
          <a:ext cx="1026271" cy="1492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0"/>
  <sheetViews>
    <sheetView tabSelected="1" view="pageBreakPreview" zoomScale="60" zoomScaleNormal="85" workbookViewId="0">
      <selection activeCell="B1" sqref="B1"/>
    </sheetView>
  </sheetViews>
  <sheetFormatPr baseColWidth="10" defaultRowHeight="11.25" x14ac:dyDescent="0.2"/>
  <cols>
    <col min="1" max="1" width="6.7109375" style="1" customWidth="1"/>
    <col min="2" max="2" width="16.7109375" style="1" customWidth="1"/>
    <col min="3" max="3" width="18.85546875" style="1" customWidth="1"/>
    <col min="4" max="4" width="24.5703125" style="46" customWidth="1"/>
    <col min="5" max="5" width="14.7109375" style="47" bestFit="1" customWidth="1"/>
    <col min="6" max="6" width="22.140625" style="1" hidden="1" customWidth="1"/>
    <col min="7" max="7" width="10.5703125" style="1" customWidth="1"/>
    <col min="8" max="8" width="26.42578125" style="1" customWidth="1"/>
    <col min="9" max="13" width="21.42578125" style="1" customWidth="1"/>
    <col min="14" max="14" width="26.140625" style="1" customWidth="1"/>
    <col min="15" max="15" width="21.42578125" style="1" customWidth="1"/>
    <col min="16" max="16" width="27.140625" style="1" customWidth="1"/>
    <col min="17" max="17" width="21.42578125" style="1" customWidth="1"/>
    <col min="18" max="18" width="13.140625" style="1" bestFit="1" customWidth="1"/>
    <col min="19" max="16384" width="11.42578125" style="1"/>
  </cols>
  <sheetData>
    <row r="2" spans="1:28" ht="18" x14ac:dyDescent="0.2">
      <c r="C2" s="48" t="s">
        <v>0</v>
      </c>
      <c r="D2" s="48"/>
      <c r="E2" s="48"/>
      <c r="F2" s="48"/>
      <c r="G2" s="48"/>
      <c r="H2" s="48"/>
      <c r="I2" s="48"/>
      <c r="J2" s="48"/>
      <c r="K2" s="48"/>
      <c r="L2" s="48"/>
      <c r="O2" s="48" t="s">
        <v>0</v>
      </c>
      <c r="P2" s="48"/>
      <c r="Q2" s="48"/>
      <c r="R2" s="48"/>
      <c r="S2" s="48"/>
      <c r="T2" s="48"/>
      <c r="U2" s="48"/>
      <c r="V2" s="48"/>
      <c r="W2" s="48"/>
      <c r="X2" s="48"/>
      <c r="AA2" s="4"/>
      <c r="AB2" s="4"/>
    </row>
    <row r="3" spans="1:28" ht="15" x14ac:dyDescent="0.2">
      <c r="C3" s="49" t="s">
        <v>1</v>
      </c>
      <c r="D3" s="49"/>
      <c r="E3" s="49"/>
      <c r="F3" s="49"/>
      <c r="G3" s="49"/>
      <c r="H3" s="49"/>
      <c r="I3" s="49"/>
      <c r="J3" s="49"/>
      <c r="K3" s="49"/>
      <c r="L3" s="49"/>
      <c r="O3" s="49" t="s">
        <v>1</v>
      </c>
      <c r="P3" s="49"/>
      <c r="Q3" s="49"/>
      <c r="R3" s="49"/>
      <c r="S3" s="49"/>
      <c r="T3" s="49"/>
      <c r="U3" s="49"/>
      <c r="V3" s="49"/>
      <c r="W3" s="49"/>
      <c r="X3" s="49"/>
      <c r="AA3" s="4"/>
      <c r="AB3" s="4"/>
    </row>
    <row r="4" spans="1:28" ht="11.25" customHeight="1" x14ac:dyDescent="0.2">
      <c r="C4" s="50" t="s">
        <v>2</v>
      </c>
      <c r="D4" s="50"/>
      <c r="E4" s="50"/>
      <c r="F4" s="50"/>
      <c r="G4" s="50"/>
      <c r="H4" s="50"/>
      <c r="I4" s="50"/>
      <c r="J4" s="50"/>
      <c r="K4" s="50"/>
      <c r="L4" s="50"/>
      <c r="O4" s="50" t="s">
        <v>2</v>
      </c>
      <c r="P4" s="50"/>
      <c r="Q4" s="50"/>
      <c r="R4" s="50"/>
      <c r="S4" s="50"/>
      <c r="T4" s="50"/>
      <c r="U4" s="50"/>
      <c r="V4" s="50"/>
      <c r="W4" s="50"/>
      <c r="X4" s="50"/>
      <c r="AA4" s="4"/>
      <c r="AB4" s="4"/>
    </row>
    <row r="5" spans="1:28" ht="11.25" customHeight="1" x14ac:dyDescent="0.2">
      <c r="C5" s="50"/>
      <c r="D5" s="50"/>
      <c r="E5" s="50"/>
      <c r="F5" s="50"/>
      <c r="G5" s="50"/>
      <c r="H5" s="50"/>
      <c r="I5" s="50"/>
      <c r="J5" s="50"/>
      <c r="K5" s="50"/>
      <c r="L5" s="50"/>
      <c r="O5" s="50"/>
      <c r="P5" s="50"/>
      <c r="Q5" s="50"/>
      <c r="R5" s="50"/>
      <c r="S5" s="50"/>
      <c r="T5" s="50"/>
      <c r="U5" s="50"/>
      <c r="V5" s="50"/>
      <c r="W5" s="50"/>
      <c r="X5" s="50"/>
      <c r="AA5" s="4"/>
      <c r="AB5" s="4"/>
    </row>
    <row r="6" spans="1:28" ht="11.25" customHeight="1" x14ac:dyDescent="0.2">
      <c r="C6" s="50"/>
      <c r="D6" s="50"/>
      <c r="E6" s="50"/>
      <c r="F6" s="50"/>
      <c r="G6" s="50"/>
      <c r="H6" s="50"/>
      <c r="I6" s="50"/>
      <c r="J6" s="50"/>
      <c r="K6" s="50"/>
      <c r="L6" s="50"/>
      <c r="O6" s="50"/>
      <c r="P6" s="50"/>
      <c r="Q6" s="50"/>
      <c r="R6" s="50"/>
      <c r="S6" s="50"/>
      <c r="T6" s="50"/>
      <c r="U6" s="50"/>
      <c r="V6" s="50"/>
      <c r="W6" s="50"/>
      <c r="X6" s="50"/>
      <c r="AA6" s="4"/>
      <c r="AB6" s="4"/>
    </row>
    <row r="7" spans="1:28" ht="11.25" customHeight="1" x14ac:dyDescent="0.2">
      <c r="C7" s="50"/>
      <c r="D7" s="50"/>
      <c r="E7" s="50"/>
      <c r="F7" s="50"/>
      <c r="G7" s="50"/>
      <c r="H7" s="50"/>
      <c r="I7" s="50"/>
      <c r="J7" s="50"/>
      <c r="K7" s="50"/>
      <c r="L7" s="50"/>
      <c r="O7" s="50"/>
      <c r="P7" s="50"/>
      <c r="Q7" s="50"/>
      <c r="R7" s="50"/>
      <c r="S7" s="50"/>
      <c r="T7" s="50"/>
      <c r="U7" s="50"/>
      <c r="V7" s="50"/>
      <c r="W7" s="50"/>
      <c r="X7" s="50"/>
      <c r="AA7" s="4"/>
      <c r="AB7" s="4"/>
    </row>
    <row r="8" spans="1:28" ht="11.25" customHeight="1" x14ac:dyDescent="0.2">
      <c r="C8" s="50"/>
      <c r="D8" s="50"/>
      <c r="E8" s="50"/>
      <c r="F8" s="50"/>
      <c r="G8" s="50"/>
      <c r="H8" s="50"/>
      <c r="I8" s="50"/>
      <c r="J8" s="50"/>
      <c r="K8" s="50"/>
      <c r="L8" s="50"/>
      <c r="O8" s="50"/>
      <c r="P8" s="50"/>
      <c r="Q8" s="50"/>
      <c r="R8" s="50"/>
      <c r="S8" s="50"/>
      <c r="T8" s="50"/>
      <c r="U8" s="50"/>
      <c r="V8" s="50"/>
      <c r="W8" s="50"/>
      <c r="X8" s="50"/>
      <c r="AA8" s="4"/>
      <c r="AB8" s="4"/>
    </row>
    <row r="9" spans="1:28" ht="11.25" customHeight="1" x14ac:dyDescent="0.2">
      <c r="A9" s="2"/>
      <c r="C9" s="50"/>
      <c r="D9" s="50"/>
      <c r="E9" s="50"/>
      <c r="F9" s="50"/>
      <c r="G9" s="50"/>
      <c r="H9" s="50"/>
      <c r="I9" s="50"/>
      <c r="J9" s="50"/>
      <c r="K9" s="50"/>
      <c r="L9" s="50"/>
      <c r="O9" s="50"/>
      <c r="P9" s="50"/>
      <c r="Q9" s="50"/>
      <c r="R9" s="50"/>
      <c r="S9" s="50"/>
      <c r="T9" s="50"/>
      <c r="U9" s="50"/>
      <c r="V9" s="50"/>
      <c r="W9" s="50"/>
      <c r="X9" s="50"/>
      <c r="AA9" s="4"/>
      <c r="AB9" s="4"/>
    </row>
    <row r="10" spans="1:28" s="2" customFormat="1" ht="12" customHeight="1" x14ac:dyDescent="0.2">
      <c r="A10" s="3"/>
      <c r="B10" s="3"/>
      <c r="C10" s="50"/>
      <c r="D10" s="50"/>
      <c r="E10" s="50"/>
      <c r="F10" s="50"/>
      <c r="G10" s="50"/>
      <c r="H10" s="50"/>
      <c r="I10" s="50"/>
      <c r="J10" s="50"/>
      <c r="K10" s="50"/>
      <c r="L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8" x14ac:dyDescent="0.2">
      <c r="C11" s="51"/>
      <c r="D11" s="51"/>
      <c r="E11" s="51"/>
      <c r="F11" s="51"/>
      <c r="O11" s="4"/>
      <c r="P11" s="4"/>
      <c r="Q11" s="51"/>
      <c r="R11" s="51"/>
      <c r="S11" s="51"/>
      <c r="T11" s="51"/>
      <c r="U11" s="4"/>
      <c r="V11" s="4"/>
      <c r="W11" s="4"/>
      <c r="X11" s="4"/>
      <c r="Y11" s="4"/>
      <c r="Z11" s="4"/>
      <c r="AA11" s="4"/>
      <c r="AB11" s="4"/>
    </row>
    <row r="13" spans="1:28" ht="48" customHeight="1" x14ac:dyDescent="0.2">
      <c r="A13" s="5" t="s">
        <v>3</v>
      </c>
      <c r="B13" s="6" t="s">
        <v>4</v>
      </c>
      <c r="C13" s="6" t="s">
        <v>5</v>
      </c>
      <c r="D13" s="6" t="s">
        <v>6</v>
      </c>
      <c r="E13" s="6" t="s">
        <v>7</v>
      </c>
      <c r="F13" s="6" t="s">
        <v>8</v>
      </c>
      <c r="G13" s="7"/>
      <c r="H13" s="6" t="s">
        <v>9</v>
      </c>
      <c r="I13" s="6" t="s">
        <v>10</v>
      </c>
      <c r="J13" s="6" t="s">
        <v>11</v>
      </c>
      <c r="K13" s="6" t="s">
        <v>12</v>
      </c>
      <c r="L13" s="6" t="s">
        <v>13</v>
      </c>
      <c r="M13" s="6" t="s">
        <v>14</v>
      </c>
      <c r="N13" s="6" t="s">
        <v>15</v>
      </c>
      <c r="O13" s="6" t="s">
        <v>16</v>
      </c>
      <c r="P13" s="6" t="s">
        <v>17</v>
      </c>
      <c r="Q13" s="6" t="s">
        <v>18</v>
      </c>
    </row>
    <row r="14" spans="1:28" ht="40.5" customHeight="1" x14ac:dyDescent="0.2">
      <c r="A14" s="8">
        <v>1</v>
      </c>
      <c r="B14" s="8" t="s">
        <v>19</v>
      </c>
      <c r="C14" s="8" t="s">
        <v>20</v>
      </c>
      <c r="D14" s="8" t="s">
        <v>21</v>
      </c>
      <c r="E14" s="9">
        <v>1</v>
      </c>
      <c r="F14" s="10">
        <v>9230300</v>
      </c>
      <c r="G14" s="11"/>
      <c r="H14" s="12" t="s">
        <v>22</v>
      </c>
      <c r="I14" s="12" t="s">
        <v>22</v>
      </c>
      <c r="J14" s="12" t="s">
        <v>22</v>
      </c>
      <c r="K14" s="10" t="s">
        <v>23</v>
      </c>
      <c r="L14" s="10" t="s">
        <v>23</v>
      </c>
      <c r="M14" s="12" t="s">
        <v>22</v>
      </c>
      <c r="N14" s="12" t="s">
        <v>22</v>
      </c>
      <c r="O14" s="10" t="s">
        <v>23</v>
      </c>
      <c r="P14" s="12" t="s">
        <v>22</v>
      </c>
      <c r="Q14" s="10" t="s">
        <v>23</v>
      </c>
      <c r="R14" s="14"/>
    </row>
    <row r="15" spans="1:28" ht="38.25" customHeight="1" x14ac:dyDescent="0.2">
      <c r="A15" s="8">
        <f>+A14+1</f>
        <v>2</v>
      </c>
      <c r="B15" s="8" t="s">
        <v>19</v>
      </c>
      <c r="C15" s="8" t="s">
        <v>24</v>
      </c>
      <c r="D15" s="8" t="s">
        <v>21</v>
      </c>
      <c r="E15" s="9">
        <v>1</v>
      </c>
      <c r="F15" s="10">
        <v>9230300</v>
      </c>
      <c r="G15" s="11"/>
      <c r="H15" s="12" t="s">
        <v>22</v>
      </c>
      <c r="I15" s="12" t="s">
        <v>22</v>
      </c>
      <c r="J15" s="12" t="s">
        <v>22</v>
      </c>
      <c r="K15" s="10" t="s">
        <v>23</v>
      </c>
      <c r="L15" s="10" t="s">
        <v>23</v>
      </c>
      <c r="M15" s="12" t="s">
        <v>22</v>
      </c>
      <c r="N15" s="15" t="s">
        <v>25</v>
      </c>
      <c r="O15" s="10" t="s">
        <v>23</v>
      </c>
      <c r="P15" s="12" t="s">
        <v>22</v>
      </c>
      <c r="Q15" s="10" t="s">
        <v>23</v>
      </c>
    </row>
    <row r="16" spans="1:28" ht="25.5" x14ac:dyDescent="0.2">
      <c r="A16" s="8">
        <f t="shared" ref="A16:A48" si="0">+A15+1</f>
        <v>3</v>
      </c>
      <c r="B16" s="8" t="s">
        <v>26</v>
      </c>
      <c r="C16" s="16" t="s">
        <v>27</v>
      </c>
      <c r="D16" s="16" t="s">
        <v>28</v>
      </c>
      <c r="E16" s="17">
        <v>1</v>
      </c>
      <c r="F16" s="18">
        <v>17168000</v>
      </c>
      <c r="G16" s="19"/>
      <c r="H16" s="12" t="s">
        <v>22</v>
      </c>
      <c r="I16" s="12" t="s">
        <v>22</v>
      </c>
      <c r="J16" s="10" t="s">
        <v>23</v>
      </c>
      <c r="K16" s="10" t="s">
        <v>23</v>
      </c>
      <c r="L16" s="10" t="s">
        <v>23</v>
      </c>
      <c r="M16" s="12" t="s">
        <v>22</v>
      </c>
      <c r="N16" s="10" t="s">
        <v>23</v>
      </c>
      <c r="O16" s="10" t="s">
        <v>23</v>
      </c>
      <c r="P16" s="12" t="s">
        <v>22</v>
      </c>
      <c r="Q16" s="10" t="s">
        <v>23</v>
      </c>
    </row>
    <row r="17" spans="1:17" ht="27" customHeight="1" x14ac:dyDescent="0.2">
      <c r="A17" s="8">
        <f t="shared" si="0"/>
        <v>4</v>
      </c>
      <c r="B17" s="8" t="s">
        <v>26</v>
      </c>
      <c r="C17" s="16" t="s">
        <v>27</v>
      </c>
      <c r="D17" s="16" t="s">
        <v>29</v>
      </c>
      <c r="E17" s="17">
        <v>1</v>
      </c>
      <c r="F17" s="18">
        <v>1450000</v>
      </c>
      <c r="G17" s="19"/>
      <c r="H17" s="12" t="s">
        <v>22</v>
      </c>
      <c r="I17" s="12" t="s">
        <v>22</v>
      </c>
      <c r="J17" s="10" t="s">
        <v>23</v>
      </c>
      <c r="K17" s="10" t="s">
        <v>23</v>
      </c>
      <c r="L17" s="10" t="s">
        <v>23</v>
      </c>
      <c r="M17" s="10" t="s">
        <v>23</v>
      </c>
      <c r="N17" s="10" t="s">
        <v>23</v>
      </c>
      <c r="O17" s="10" t="s">
        <v>23</v>
      </c>
      <c r="P17" s="12" t="s">
        <v>22</v>
      </c>
      <c r="Q17" s="10" t="s">
        <v>23</v>
      </c>
    </row>
    <row r="18" spans="1:17" ht="25.5" x14ac:dyDescent="0.2">
      <c r="A18" s="8">
        <f t="shared" si="0"/>
        <v>5</v>
      </c>
      <c r="B18" s="8" t="s">
        <v>26</v>
      </c>
      <c r="C18" s="16" t="s">
        <v>27</v>
      </c>
      <c r="D18" s="16" t="s">
        <v>30</v>
      </c>
      <c r="E18" s="17">
        <v>1</v>
      </c>
      <c r="F18" s="18">
        <v>440800</v>
      </c>
      <c r="G18" s="19"/>
      <c r="H18" s="12" t="s">
        <v>22</v>
      </c>
      <c r="I18" s="10" t="s">
        <v>23</v>
      </c>
      <c r="J18" s="10" t="s">
        <v>23</v>
      </c>
      <c r="K18" s="10" t="s">
        <v>23</v>
      </c>
      <c r="L18" s="10" t="s">
        <v>23</v>
      </c>
      <c r="M18" s="10" t="s">
        <v>23</v>
      </c>
      <c r="N18" s="10" t="s">
        <v>23</v>
      </c>
      <c r="O18" s="10" t="s">
        <v>23</v>
      </c>
      <c r="P18" s="12" t="s">
        <v>22</v>
      </c>
      <c r="Q18" s="10" t="s">
        <v>23</v>
      </c>
    </row>
    <row r="19" spans="1:17" ht="63.75" x14ac:dyDescent="0.2">
      <c r="A19" s="8">
        <f t="shared" si="0"/>
        <v>6</v>
      </c>
      <c r="B19" s="8" t="s">
        <v>26</v>
      </c>
      <c r="C19" s="16" t="s">
        <v>27</v>
      </c>
      <c r="D19" s="16" t="s">
        <v>31</v>
      </c>
      <c r="E19" s="17">
        <v>1</v>
      </c>
      <c r="F19" s="18">
        <v>5034400</v>
      </c>
      <c r="G19" s="19"/>
      <c r="H19" s="13" t="s">
        <v>32</v>
      </c>
      <c r="I19" s="10" t="s">
        <v>23</v>
      </c>
      <c r="J19" s="10" t="s">
        <v>23</v>
      </c>
      <c r="K19" s="10" t="s">
        <v>23</v>
      </c>
      <c r="L19" s="10" t="s">
        <v>23</v>
      </c>
      <c r="M19" s="10" t="s">
        <v>23</v>
      </c>
      <c r="N19" s="10" t="s">
        <v>23</v>
      </c>
      <c r="O19" s="10" t="s">
        <v>23</v>
      </c>
      <c r="P19" s="12" t="s">
        <v>22</v>
      </c>
      <c r="Q19" s="10" t="s">
        <v>23</v>
      </c>
    </row>
    <row r="20" spans="1:17" ht="30" customHeight="1" x14ac:dyDescent="0.2">
      <c r="A20" s="8">
        <f t="shared" si="0"/>
        <v>7</v>
      </c>
      <c r="B20" s="8" t="s">
        <v>26</v>
      </c>
      <c r="C20" s="16" t="s">
        <v>33</v>
      </c>
      <c r="D20" s="16" t="s">
        <v>34</v>
      </c>
      <c r="E20" s="17" t="s">
        <v>35</v>
      </c>
      <c r="F20" s="18">
        <v>38540726</v>
      </c>
      <c r="G20" s="19"/>
      <c r="H20" s="12" t="s">
        <v>22</v>
      </c>
      <c r="I20" s="13" t="s">
        <v>36</v>
      </c>
      <c r="J20" s="12" t="s">
        <v>22</v>
      </c>
      <c r="K20" s="10" t="s">
        <v>23</v>
      </c>
      <c r="L20" s="10" t="s">
        <v>23</v>
      </c>
      <c r="M20" s="12" t="s">
        <v>22</v>
      </c>
      <c r="N20" s="15" t="s">
        <v>25</v>
      </c>
      <c r="O20" s="10" t="s">
        <v>23</v>
      </c>
      <c r="P20" s="12" t="s">
        <v>22</v>
      </c>
      <c r="Q20" s="10" t="s">
        <v>23</v>
      </c>
    </row>
    <row r="21" spans="1:17" ht="118.5" customHeight="1" x14ac:dyDescent="0.2">
      <c r="A21" s="8">
        <f t="shared" si="0"/>
        <v>8</v>
      </c>
      <c r="B21" s="20" t="s">
        <v>37</v>
      </c>
      <c r="C21" s="8" t="s">
        <v>33</v>
      </c>
      <c r="D21" s="8" t="s">
        <v>38</v>
      </c>
      <c r="E21" s="8">
        <v>2</v>
      </c>
      <c r="F21" s="18">
        <v>27503600</v>
      </c>
      <c r="G21" s="19"/>
      <c r="H21" s="12" t="s">
        <v>22</v>
      </c>
      <c r="I21" s="12" t="s">
        <v>22</v>
      </c>
      <c r="J21" s="10" t="s">
        <v>23</v>
      </c>
      <c r="K21" s="10" t="s">
        <v>23</v>
      </c>
      <c r="L21" s="10" t="s">
        <v>23</v>
      </c>
      <c r="M21" s="13" t="s">
        <v>39</v>
      </c>
      <c r="N21" s="10" t="s">
        <v>23</v>
      </c>
      <c r="O21" s="10" t="s">
        <v>23</v>
      </c>
      <c r="P21" s="12" t="s">
        <v>22</v>
      </c>
      <c r="Q21" s="10" t="s">
        <v>23</v>
      </c>
    </row>
    <row r="22" spans="1:17" ht="87.75" customHeight="1" x14ac:dyDescent="0.2">
      <c r="A22" s="8">
        <f t="shared" si="0"/>
        <v>9</v>
      </c>
      <c r="B22" s="21" t="s">
        <v>37</v>
      </c>
      <c r="C22" s="21" t="s">
        <v>33</v>
      </c>
      <c r="D22" s="8" t="s">
        <v>21</v>
      </c>
      <c r="E22" s="8">
        <v>31</v>
      </c>
      <c r="F22" s="18">
        <v>286139300</v>
      </c>
      <c r="G22" s="19"/>
      <c r="H22" s="13" t="s">
        <v>22</v>
      </c>
      <c r="I22" s="12" t="s">
        <v>22</v>
      </c>
      <c r="J22" s="12" t="s">
        <v>22</v>
      </c>
      <c r="K22" s="10" t="s">
        <v>23</v>
      </c>
      <c r="L22" s="10" t="s">
        <v>23</v>
      </c>
      <c r="M22" s="12" t="s">
        <v>22</v>
      </c>
      <c r="N22" s="15" t="s">
        <v>25</v>
      </c>
      <c r="O22" s="10" t="s">
        <v>23</v>
      </c>
      <c r="P22" s="12" t="s">
        <v>22</v>
      </c>
      <c r="Q22" s="10" t="s">
        <v>23</v>
      </c>
    </row>
    <row r="23" spans="1:17" ht="48" customHeight="1" x14ac:dyDescent="0.2">
      <c r="A23" s="8">
        <f t="shared" si="0"/>
        <v>10</v>
      </c>
      <c r="B23" s="21" t="s">
        <v>37</v>
      </c>
      <c r="C23" s="21" t="s">
        <v>33</v>
      </c>
      <c r="D23" s="21" t="s">
        <v>40</v>
      </c>
      <c r="E23" s="8">
        <v>6</v>
      </c>
      <c r="F23" s="18">
        <v>4558800</v>
      </c>
      <c r="G23" s="19"/>
      <c r="H23" s="12" t="s">
        <v>22</v>
      </c>
      <c r="I23" s="10" t="s">
        <v>23</v>
      </c>
      <c r="J23" s="10" t="s">
        <v>23</v>
      </c>
      <c r="K23" s="10" t="s">
        <v>23</v>
      </c>
      <c r="L23" s="10" t="s">
        <v>23</v>
      </c>
      <c r="M23" s="10" t="s">
        <v>23</v>
      </c>
      <c r="N23" s="10" t="s">
        <v>23</v>
      </c>
      <c r="O23" s="10" t="s">
        <v>23</v>
      </c>
      <c r="P23" s="12" t="s">
        <v>22</v>
      </c>
      <c r="Q23" s="10" t="s">
        <v>23</v>
      </c>
    </row>
    <row r="24" spans="1:17" ht="22.5" x14ac:dyDescent="0.2">
      <c r="A24" s="8">
        <f t="shared" si="0"/>
        <v>11</v>
      </c>
      <c r="B24" s="21" t="s">
        <v>37</v>
      </c>
      <c r="C24" s="21" t="s">
        <v>33</v>
      </c>
      <c r="D24" s="21" t="s">
        <v>41</v>
      </c>
      <c r="E24" s="8">
        <v>3</v>
      </c>
      <c r="F24" s="18">
        <v>1513800</v>
      </c>
      <c r="G24" s="19"/>
      <c r="H24" s="12" t="s">
        <v>22</v>
      </c>
      <c r="I24" s="12" t="s">
        <v>22</v>
      </c>
      <c r="J24" s="10" t="s">
        <v>23</v>
      </c>
      <c r="K24" s="10" t="s">
        <v>23</v>
      </c>
      <c r="L24" s="10" t="s">
        <v>23</v>
      </c>
      <c r="M24" s="10" t="s">
        <v>23</v>
      </c>
      <c r="N24" s="10" t="s">
        <v>23</v>
      </c>
      <c r="O24" s="10" t="s">
        <v>23</v>
      </c>
      <c r="P24" s="12" t="s">
        <v>22</v>
      </c>
      <c r="Q24" s="10" t="s">
        <v>23</v>
      </c>
    </row>
    <row r="25" spans="1:17" ht="12.75" x14ac:dyDescent="0.2">
      <c r="A25" s="8">
        <f t="shared" si="0"/>
        <v>12</v>
      </c>
      <c r="B25" s="21" t="s">
        <v>37</v>
      </c>
      <c r="C25" s="21" t="s">
        <v>33</v>
      </c>
      <c r="D25" s="21" t="s">
        <v>42</v>
      </c>
      <c r="E25" s="8">
        <v>4</v>
      </c>
      <c r="F25" s="18">
        <v>2141299.6800000002</v>
      </c>
      <c r="G25" s="19"/>
      <c r="H25" s="12" t="s">
        <v>22</v>
      </c>
      <c r="I25" s="10" t="s">
        <v>23</v>
      </c>
      <c r="J25" s="10" t="s">
        <v>23</v>
      </c>
      <c r="K25" s="10" t="s">
        <v>23</v>
      </c>
      <c r="L25" s="10" t="s">
        <v>23</v>
      </c>
      <c r="M25" s="10" t="s">
        <v>23</v>
      </c>
      <c r="N25" s="10" t="s">
        <v>23</v>
      </c>
      <c r="O25" s="10" t="s">
        <v>23</v>
      </c>
      <c r="P25" s="12" t="s">
        <v>22</v>
      </c>
      <c r="Q25" s="10" t="s">
        <v>23</v>
      </c>
    </row>
    <row r="26" spans="1:17" ht="45" x14ac:dyDescent="0.2">
      <c r="A26" s="8">
        <f t="shared" si="0"/>
        <v>13</v>
      </c>
      <c r="B26" s="21" t="s">
        <v>37</v>
      </c>
      <c r="C26" s="21" t="s">
        <v>33</v>
      </c>
      <c r="D26" s="21" t="s">
        <v>43</v>
      </c>
      <c r="E26" s="8">
        <v>2</v>
      </c>
      <c r="F26" s="18">
        <v>13308448</v>
      </c>
      <c r="G26" s="19"/>
      <c r="H26" s="12" t="s">
        <v>22</v>
      </c>
      <c r="I26" s="10" t="s">
        <v>23</v>
      </c>
      <c r="J26" s="10" t="s">
        <v>23</v>
      </c>
      <c r="K26" s="10" t="s">
        <v>23</v>
      </c>
      <c r="L26" s="10" t="s">
        <v>23</v>
      </c>
      <c r="M26" s="10" t="s">
        <v>23</v>
      </c>
      <c r="N26" s="10" t="s">
        <v>23</v>
      </c>
      <c r="O26" s="10" t="s">
        <v>23</v>
      </c>
      <c r="P26" s="12" t="s">
        <v>22</v>
      </c>
      <c r="Q26" s="12" t="s">
        <v>22</v>
      </c>
    </row>
    <row r="27" spans="1:17" ht="12.75" x14ac:dyDescent="0.2">
      <c r="A27" s="8">
        <f t="shared" si="0"/>
        <v>14</v>
      </c>
      <c r="B27" s="21" t="s">
        <v>37</v>
      </c>
      <c r="C27" s="21" t="s">
        <v>33</v>
      </c>
      <c r="D27" s="21" t="s">
        <v>44</v>
      </c>
      <c r="E27" s="22">
        <v>6</v>
      </c>
      <c r="F27" s="23">
        <v>12597600</v>
      </c>
      <c r="G27" s="24"/>
      <c r="H27" s="12" t="s">
        <v>22</v>
      </c>
      <c r="I27" s="10" t="s">
        <v>23</v>
      </c>
      <c r="J27" s="10" t="s">
        <v>23</v>
      </c>
      <c r="K27" s="10" t="s">
        <v>23</v>
      </c>
      <c r="L27" s="10" t="s">
        <v>23</v>
      </c>
      <c r="M27" s="10" t="s">
        <v>23</v>
      </c>
      <c r="N27" s="10" t="s">
        <v>23</v>
      </c>
      <c r="O27" s="10" t="s">
        <v>23</v>
      </c>
      <c r="P27" s="12" t="s">
        <v>22</v>
      </c>
      <c r="Q27" s="10" t="s">
        <v>23</v>
      </c>
    </row>
    <row r="28" spans="1:17" ht="159.75" customHeight="1" x14ac:dyDescent="0.2">
      <c r="A28" s="8">
        <f t="shared" si="0"/>
        <v>15</v>
      </c>
      <c r="B28" s="21" t="s">
        <v>37</v>
      </c>
      <c r="C28" s="21" t="s">
        <v>45</v>
      </c>
      <c r="D28" s="21" t="s">
        <v>46</v>
      </c>
      <c r="E28" s="8">
        <v>2</v>
      </c>
      <c r="F28" s="18">
        <v>3933230.96</v>
      </c>
      <c r="G28" s="19"/>
      <c r="H28" s="12" t="s">
        <v>22</v>
      </c>
      <c r="I28" s="10" t="s">
        <v>23</v>
      </c>
      <c r="J28" s="10" t="s">
        <v>23</v>
      </c>
      <c r="K28" s="10" t="s">
        <v>23</v>
      </c>
      <c r="L28" s="10" t="s">
        <v>23</v>
      </c>
      <c r="M28" s="10" t="s">
        <v>23</v>
      </c>
      <c r="N28" s="10" t="s">
        <v>23</v>
      </c>
      <c r="O28" s="10" t="s">
        <v>23</v>
      </c>
      <c r="P28" s="13" t="s">
        <v>47</v>
      </c>
      <c r="Q28" s="10" t="s">
        <v>23</v>
      </c>
    </row>
    <row r="29" spans="1:17" ht="22.5" x14ac:dyDescent="0.2">
      <c r="A29" s="8">
        <f t="shared" si="0"/>
        <v>16</v>
      </c>
      <c r="B29" s="21" t="s">
        <v>37</v>
      </c>
      <c r="C29" s="21" t="s">
        <v>48</v>
      </c>
      <c r="D29" s="8" t="s">
        <v>21</v>
      </c>
      <c r="E29" s="8">
        <v>4</v>
      </c>
      <c r="F29" s="18">
        <v>36921200</v>
      </c>
      <c r="G29" s="19"/>
      <c r="H29" s="12" t="s">
        <v>22</v>
      </c>
      <c r="I29" s="12" t="s">
        <v>22</v>
      </c>
      <c r="J29" s="12" t="s">
        <v>22</v>
      </c>
      <c r="K29" s="10" t="s">
        <v>23</v>
      </c>
      <c r="L29" s="10" t="s">
        <v>23</v>
      </c>
      <c r="M29" s="12" t="s">
        <v>22</v>
      </c>
      <c r="N29" s="15" t="s">
        <v>25</v>
      </c>
      <c r="O29" s="10" t="s">
        <v>23</v>
      </c>
      <c r="P29" s="12" t="s">
        <v>22</v>
      </c>
      <c r="Q29" s="10" t="s">
        <v>23</v>
      </c>
    </row>
    <row r="30" spans="1:17" ht="33.75" x14ac:dyDescent="0.2">
      <c r="A30" s="8">
        <f t="shared" si="0"/>
        <v>17</v>
      </c>
      <c r="B30" s="21" t="s">
        <v>49</v>
      </c>
      <c r="C30" s="21" t="s">
        <v>50</v>
      </c>
      <c r="D30" s="8" t="s">
        <v>21</v>
      </c>
      <c r="E30" s="8">
        <v>8</v>
      </c>
      <c r="F30" s="18">
        <v>73842400</v>
      </c>
      <c r="G30" s="19"/>
      <c r="H30" s="12" t="s">
        <v>22</v>
      </c>
      <c r="I30" s="12" t="s">
        <v>22</v>
      </c>
      <c r="J30" s="12" t="s">
        <v>22</v>
      </c>
      <c r="K30" s="10" t="s">
        <v>23</v>
      </c>
      <c r="L30" s="10" t="s">
        <v>23</v>
      </c>
      <c r="M30" s="12" t="s">
        <v>22</v>
      </c>
      <c r="N30" s="15" t="s">
        <v>25</v>
      </c>
      <c r="O30" s="10" t="s">
        <v>23</v>
      </c>
      <c r="P30" s="12" t="s">
        <v>22</v>
      </c>
      <c r="Q30" s="10" t="s">
        <v>23</v>
      </c>
    </row>
    <row r="31" spans="1:17" ht="33.75" x14ac:dyDescent="0.2">
      <c r="A31" s="8">
        <f t="shared" si="0"/>
        <v>18</v>
      </c>
      <c r="B31" s="21" t="s">
        <v>49</v>
      </c>
      <c r="C31" s="21" t="s">
        <v>50</v>
      </c>
      <c r="D31" s="8" t="s">
        <v>21</v>
      </c>
      <c r="E31" s="8">
        <v>2</v>
      </c>
      <c r="F31" s="18">
        <v>18460600</v>
      </c>
      <c r="G31" s="19"/>
      <c r="H31" s="12" t="s">
        <v>22</v>
      </c>
      <c r="I31" s="12" t="s">
        <v>22</v>
      </c>
      <c r="J31" s="12" t="s">
        <v>22</v>
      </c>
      <c r="K31" s="10" t="s">
        <v>23</v>
      </c>
      <c r="L31" s="10" t="s">
        <v>23</v>
      </c>
      <c r="M31" s="12" t="s">
        <v>22</v>
      </c>
      <c r="N31" s="15" t="s">
        <v>25</v>
      </c>
      <c r="O31" s="10" t="s">
        <v>23</v>
      </c>
      <c r="P31" s="12" t="s">
        <v>22</v>
      </c>
      <c r="Q31" s="10" t="s">
        <v>23</v>
      </c>
    </row>
    <row r="32" spans="1:17" ht="33.75" x14ac:dyDescent="0.2">
      <c r="A32" s="8">
        <f t="shared" si="0"/>
        <v>19</v>
      </c>
      <c r="B32" s="21" t="s">
        <v>49</v>
      </c>
      <c r="C32" s="21" t="s">
        <v>50</v>
      </c>
      <c r="D32" s="21" t="s">
        <v>51</v>
      </c>
      <c r="E32" s="9">
        <v>10</v>
      </c>
      <c r="F32" s="10">
        <v>4500000</v>
      </c>
      <c r="G32" s="11"/>
      <c r="H32" s="12" t="s">
        <v>22</v>
      </c>
      <c r="I32" s="12" t="s">
        <v>22</v>
      </c>
      <c r="J32" s="10" t="s">
        <v>23</v>
      </c>
      <c r="K32" s="10" t="s">
        <v>23</v>
      </c>
      <c r="L32" s="10" t="s">
        <v>23</v>
      </c>
      <c r="M32" s="10" t="s">
        <v>23</v>
      </c>
      <c r="N32" s="10" t="s">
        <v>23</v>
      </c>
      <c r="O32" s="10" t="s">
        <v>23</v>
      </c>
      <c r="P32" s="12" t="s">
        <v>22</v>
      </c>
      <c r="Q32" s="10" t="s">
        <v>23</v>
      </c>
    </row>
    <row r="33" spans="1:17" ht="33.75" x14ac:dyDescent="0.2">
      <c r="A33" s="8">
        <f t="shared" si="0"/>
        <v>20</v>
      </c>
      <c r="B33" s="21" t="s">
        <v>49</v>
      </c>
      <c r="C33" s="21" t="s">
        <v>50</v>
      </c>
      <c r="D33" s="21" t="s">
        <v>34</v>
      </c>
      <c r="E33" s="9">
        <v>1</v>
      </c>
      <c r="F33" s="10">
        <v>2752909</v>
      </c>
      <c r="G33" s="11"/>
      <c r="H33" s="12" t="s">
        <v>22</v>
      </c>
      <c r="I33" s="12" t="s">
        <v>22</v>
      </c>
      <c r="J33" s="12" t="s">
        <v>22</v>
      </c>
      <c r="K33" s="10" t="s">
        <v>23</v>
      </c>
      <c r="L33" s="10" t="s">
        <v>23</v>
      </c>
      <c r="M33" s="12" t="s">
        <v>22</v>
      </c>
      <c r="N33" s="15" t="s">
        <v>25</v>
      </c>
      <c r="O33" s="10" t="s">
        <v>23</v>
      </c>
      <c r="P33" s="12" t="s">
        <v>22</v>
      </c>
      <c r="Q33" s="10" t="s">
        <v>23</v>
      </c>
    </row>
    <row r="34" spans="1:17" ht="22.5" x14ac:dyDescent="0.2">
      <c r="A34" s="8">
        <f t="shared" si="0"/>
        <v>21</v>
      </c>
      <c r="B34" s="21" t="s">
        <v>49</v>
      </c>
      <c r="C34" s="21" t="s">
        <v>52</v>
      </c>
      <c r="D34" s="21" t="s">
        <v>34</v>
      </c>
      <c r="E34" s="8">
        <v>2</v>
      </c>
      <c r="F34" s="18">
        <v>5505818</v>
      </c>
      <c r="G34" s="19"/>
      <c r="H34" s="12" t="s">
        <v>22</v>
      </c>
      <c r="I34" s="12" t="s">
        <v>22</v>
      </c>
      <c r="J34" s="12" t="s">
        <v>22</v>
      </c>
      <c r="K34" s="10" t="s">
        <v>23</v>
      </c>
      <c r="L34" s="10" t="s">
        <v>23</v>
      </c>
      <c r="M34" s="12" t="s">
        <v>22</v>
      </c>
      <c r="N34" s="15" t="s">
        <v>25</v>
      </c>
      <c r="O34" s="10" t="s">
        <v>23</v>
      </c>
      <c r="P34" s="12" t="s">
        <v>22</v>
      </c>
      <c r="Q34" s="10" t="s">
        <v>23</v>
      </c>
    </row>
    <row r="35" spans="1:17" ht="101.25" customHeight="1" x14ac:dyDescent="0.2">
      <c r="A35" s="8">
        <f t="shared" si="0"/>
        <v>22</v>
      </c>
      <c r="B35" s="21" t="s">
        <v>49</v>
      </c>
      <c r="C35" s="21" t="s">
        <v>53</v>
      </c>
      <c r="D35" s="21" t="s">
        <v>34</v>
      </c>
      <c r="E35" s="8">
        <v>3</v>
      </c>
      <c r="F35" s="18">
        <v>8258727</v>
      </c>
      <c r="G35" s="19"/>
      <c r="H35" s="13" t="s">
        <v>54</v>
      </c>
      <c r="I35" s="13" t="s">
        <v>55</v>
      </c>
      <c r="J35" s="13" t="s">
        <v>56</v>
      </c>
      <c r="K35" s="10" t="s">
        <v>23</v>
      </c>
      <c r="L35" s="10" t="s">
        <v>23</v>
      </c>
      <c r="M35" s="13" t="s">
        <v>56</v>
      </c>
      <c r="N35" s="15" t="s">
        <v>25</v>
      </c>
      <c r="O35" s="10" t="s">
        <v>23</v>
      </c>
      <c r="P35" s="13" t="s">
        <v>56</v>
      </c>
      <c r="Q35" s="10" t="s">
        <v>23</v>
      </c>
    </row>
    <row r="36" spans="1:17" ht="22.5" x14ac:dyDescent="0.2">
      <c r="A36" s="8">
        <f t="shared" si="0"/>
        <v>23</v>
      </c>
      <c r="B36" s="25" t="s">
        <v>19</v>
      </c>
      <c r="C36" s="21" t="s">
        <v>57</v>
      </c>
      <c r="D36" s="8" t="s">
        <v>21</v>
      </c>
      <c r="E36" s="21">
        <v>28</v>
      </c>
      <c r="F36" s="26">
        <v>258448400</v>
      </c>
      <c r="G36" s="27"/>
      <c r="H36" s="12" t="s">
        <v>22</v>
      </c>
      <c r="I36" s="12" t="s">
        <v>22</v>
      </c>
      <c r="J36" s="12" t="s">
        <v>22</v>
      </c>
      <c r="K36" s="10" t="s">
        <v>23</v>
      </c>
      <c r="L36" s="10" t="s">
        <v>23</v>
      </c>
      <c r="M36" s="12" t="s">
        <v>22</v>
      </c>
      <c r="N36" s="15" t="s">
        <v>25</v>
      </c>
      <c r="O36" s="10" t="s">
        <v>23</v>
      </c>
      <c r="P36" s="12" t="s">
        <v>22</v>
      </c>
      <c r="Q36" s="10" t="s">
        <v>23</v>
      </c>
    </row>
    <row r="37" spans="1:17" ht="104.25" customHeight="1" x14ac:dyDescent="0.2">
      <c r="A37" s="8">
        <f t="shared" si="0"/>
        <v>24</v>
      </c>
      <c r="B37" s="25" t="s">
        <v>19</v>
      </c>
      <c r="C37" s="21" t="s">
        <v>57</v>
      </c>
      <c r="D37" s="21" t="s">
        <v>58</v>
      </c>
      <c r="E37" s="21">
        <v>69</v>
      </c>
      <c r="F37" s="26">
        <v>730089182.16000009</v>
      </c>
      <c r="G37" s="27"/>
      <c r="H37" s="13" t="s">
        <v>59</v>
      </c>
      <c r="I37" s="13" t="s">
        <v>60</v>
      </c>
      <c r="J37" s="13" t="s">
        <v>61</v>
      </c>
      <c r="K37" s="10" t="s">
        <v>23</v>
      </c>
      <c r="L37" s="12" t="s">
        <v>22</v>
      </c>
      <c r="M37" s="10" t="s">
        <v>23</v>
      </c>
      <c r="N37" s="10" t="s">
        <v>23</v>
      </c>
      <c r="O37" s="12" t="s">
        <v>22</v>
      </c>
      <c r="P37" s="12" t="s">
        <v>22</v>
      </c>
      <c r="Q37" s="10" t="s">
        <v>23</v>
      </c>
    </row>
    <row r="38" spans="1:17" ht="63.75" x14ac:dyDescent="0.2">
      <c r="A38" s="8">
        <f t="shared" si="0"/>
        <v>25</v>
      </c>
      <c r="B38" s="28" t="s">
        <v>62</v>
      </c>
      <c r="C38" s="28" t="s">
        <v>63</v>
      </c>
      <c r="D38" s="28" t="s">
        <v>64</v>
      </c>
      <c r="E38" s="28">
        <v>1</v>
      </c>
      <c r="F38" s="29">
        <v>320000000</v>
      </c>
      <c r="G38" s="30"/>
      <c r="H38" s="10" t="s">
        <v>23</v>
      </c>
      <c r="I38" s="10" t="s">
        <v>23</v>
      </c>
      <c r="J38" s="10" t="s">
        <v>23</v>
      </c>
      <c r="K38" s="10" t="s">
        <v>23</v>
      </c>
      <c r="L38" s="10" t="s">
        <v>23</v>
      </c>
      <c r="M38" s="10" t="s">
        <v>23</v>
      </c>
      <c r="N38" s="10" t="s">
        <v>23</v>
      </c>
      <c r="O38" s="10" t="s">
        <v>23</v>
      </c>
      <c r="P38" s="12" t="s">
        <v>22</v>
      </c>
      <c r="Q38" s="12" t="s">
        <v>22</v>
      </c>
    </row>
    <row r="39" spans="1:17" ht="114" customHeight="1" x14ac:dyDescent="0.2">
      <c r="A39" s="8">
        <f t="shared" si="0"/>
        <v>26</v>
      </c>
      <c r="B39" s="31" t="s">
        <v>62</v>
      </c>
      <c r="C39" s="32" t="s">
        <v>65</v>
      </c>
      <c r="D39" s="33" t="s">
        <v>66</v>
      </c>
      <c r="E39" s="31">
        <v>1</v>
      </c>
      <c r="F39" s="34">
        <v>30000000</v>
      </c>
      <c r="G39" s="35"/>
      <c r="H39" s="12" t="s">
        <v>22</v>
      </c>
      <c r="I39" s="10" t="s">
        <v>23</v>
      </c>
      <c r="J39" s="10" t="s">
        <v>23</v>
      </c>
      <c r="K39" s="13" t="s">
        <v>67</v>
      </c>
      <c r="L39" s="10" t="s">
        <v>23</v>
      </c>
      <c r="M39" s="10" t="s">
        <v>23</v>
      </c>
      <c r="N39" s="10" t="s">
        <v>23</v>
      </c>
      <c r="O39" s="10" t="s">
        <v>23</v>
      </c>
      <c r="P39" s="12" t="s">
        <v>22</v>
      </c>
      <c r="Q39" s="10" t="s">
        <v>23</v>
      </c>
    </row>
    <row r="40" spans="1:17" ht="117.75" customHeight="1" x14ac:dyDescent="0.2">
      <c r="A40" s="8">
        <f t="shared" si="0"/>
        <v>27</v>
      </c>
      <c r="B40" s="31" t="s">
        <v>62</v>
      </c>
      <c r="C40" s="28" t="s">
        <v>68</v>
      </c>
      <c r="D40" s="28" t="s">
        <v>69</v>
      </c>
      <c r="E40" s="28">
        <v>1</v>
      </c>
      <c r="F40" s="29">
        <v>31097860</v>
      </c>
      <c r="G40" s="30"/>
      <c r="H40" s="10" t="s">
        <v>23</v>
      </c>
      <c r="I40" s="13" t="s">
        <v>70</v>
      </c>
      <c r="J40" s="10" t="s">
        <v>23</v>
      </c>
      <c r="K40" s="10" t="s">
        <v>23</v>
      </c>
      <c r="L40" s="10" t="s">
        <v>23</v>
      </c>
      <c r="M40" s="12" t="s">
        <v>22</v>
      </c>
      <c r="N40" s="10" t="s">
        <v>23</v>
      </c>
      <c r="O40" s="10" t="s">
        <v>23</v>
      </c>
      <c r="P40" s="13" t="s">
        <v>71</v>
      </c>
      <c r="Q40" s="10" t="s">
        <v>23</v>
      </c>
    </row>
    <row r="41" spans="1:17" ht="124.5" customHeight="1" x14ac:dyDescent="0.2">
      <c r="A41" s="8">
        <f t="shared" si="0"/>
        <v>28</v>
      </c>
      <c r="B41" s="31" t="s">
        <v>62</v>
      </c>
      <c r="C41" s="28" t="s">
        <v>68</v>
      </c>
      <c r="D41" s="36" t="s">
        <v>72</v>
      </c>
      <c r="E41" s="36">
        <v>1</v>
      </c>
      <c r="F41" s="37">
        <v>1136800</v>
      </c>
      <c r="G41" s="38"/>
      <c r="H41" s="10" t="s">
        <v>23</v>
      </c>
      <c r="I41" s="13" t="s">
        <v>73</v>
      </c>
      <c r="J41" s="10" t="s">
        <v>23</v>
      </c>
      <c r="K41" s="10" t="s">
        <v>23</v>
      </c>
      <c r="L41" s="10" t="s">
        <v>23</v>
      </c>
      <c r="M41" s="12" t="s">
        <v>22</v>
      </c>
      <c r="N41" s="10" t="s">
        <v>23</v>
      </c>
      <c r="O41" s="10" t="s">
        <v>23</v>
      </c>
      <c r="P41" s="13" t="s">
        <v>74</v>
      </c>
      <c r="Q41" s="10" t="s">
        <v>23</v>
      </c>
    </row>
    <row r="42" spans="1:17" ht="81" customHeight="1" x14ac:dyDescent="0.2">
      <c r="A42" s="8">
        <f t="shared" si="0"/>
        <v>29</v>
      </c>
      <c r="B42" s="31" t="s">
        <v>62</v>
      </c>
      <c r="C42" s="28" t="s">
        <v>68</v>
      </c>
      <c r="D42" s="28" t="s">
        <v>75</v>
      </c>
      <c r="E42" s="28">
        <v>1</v>
      </c>
      <c r="F42" s="29">
        <v>2540400</v>
      </c>
      <c r="G42" s="30"/>
      <c r="H42" s="10" t="s">
        <v>23</v>
      </c>
      <c r="I42" s="13" t="s">
        <v>76</v>
      </c>
      <c r="J42" s="10" t="s">
        <v>23</v>
      </c>
      <c r="K42" s="10" t="s">
        <v>23</v>
      </c>
      <c r="L42" s="10" t="s">
        <v>23</v>
      </c>
      <c r="M42" s="12" t="s">
        <v>22</v>
      </c>
      <c r="N42" s="10" t="s">
        <v>23</v>
      </c>
      <c r="O42" s="10" t="s">
        <v>23</v>
      </c>
      <c r="P42" s="13" t="s">
        <v>77</v>
      </c>
      <c r="Q42" s="10" t="s">
        <v>23</v>
      </c>
    </row>
    <row r="43" spans="1:17" ht="88.5" customHeight="1" x14ac:dyDescent="0.2">
      <c r="A43" s="8">
        <f t="shared" si="0"/>
        <v>30</v>
      </c>
      <c r="B43" s="31" t="s">
        <v>62</v>
      </c>
      <c r="C43" s="28" t="s">
        <v>68</v>
      </c>
      <c r="D43" s="33" t="s">
        <v>78</v>
      </c>
      <c r="E43" s="33">
        <v>1</v>
      </c>
      <c r="F43" s="39">
        <v>5684000</v>
      </c>
      <c r="G43" s="40"/>
      <c r="H43" s="13" t="s">
        <v>23</v>
      </c>
      <c r="I43" s="10" t="s">
        <v>23</v>
      </c>
      <c r="J43" s="10" t="s">
        <v>23</v>
      </c>
      <c r="K43" s="10" t="s">
        <v>23</v>
      </c>
      <c r="L43" s="10" t="s">
        <v>23</v>
      </c>
      <c r="M43" s="10" t="s">
        <v>23</v>
      </c>
      <c r="N43" s="10" t="s">
        <v>23</v>
      </c>
      <c r="O43" s="10" t="s">
        <v>23</v>
      </c>
      <c r="P43" s="13" t="s">
        <v>77</v>
      </c>
      <c r="Q43" s="10" t="s">
        <v>23</v>
      </c>
    </row>
    <row r="44" spans="1:17" ht="54" customHeight="1" x14ac:dyDescent="0.2">
      <c r="A44" s="8">
        <f t="shared" si="0"/>
        <v>31</v>
      </c>
      <c r="B44" s="31" t="s">
        <v>62</v>
      </c>
      <c r="C44" s="28" t="s">
        <v>79</v>
      </c>
      <c r="D44" s="21" t="s">
        <v>34</v>
      </c>
      <c r="E44" s="33">
        <v>10</v>
      </c>
      <c r="F44" s="39">
        <v>27529090</v>
      </c>
      <c r="G44" s="40"/>
      <c r="H44" s="13" t="s">
        <v>80</v>
      </c>
      <c r="I44" s="12" t="s">
        <v>22</v>
      </c>
      <c r="J44" s="12" t="s">
        <v>22</v>
      </c>
      <c r="K44" s="10" t="s">
        <v>23</v>
      </c>
      <c r="L44" s="10" t="s">
        <v>23</v>
      </c>
      <c r="M44" s="12" t="s">
        <v>22</v>
      </c>
      <c r="N44" s="15" t="s">
        <v>25</v>
      </c>
      <c r="O44" s="10" t="s">
        <v>23</v>
      </c>
      <c r="P44" s="13" t="s">
        <v>81</v>
      </c>
      <c r="Q44" s="10" t="s">
        <v>23</v>
      </c>
    </row>
    <row r="45" spans="1:17" ht="74.25" customHeight="1" x14ac:dyDescent="0.2">
      <c r="A45" s="8">
        <f t="shared" si="0"/>
        <v>32</v>
      </c>
      <c r="B45" s="31" t="s">
        <v>62</v>
      </c>
      <c r="C45" s="28" t="s">
        <v>82</v>
      </c>
      <c r="D45" s="28" t="s">
        <v>83</v>
      </c>
      <c r="E45" s="41">
        <v>1</v>
      </c>
      <c r="F45" s="42">
        <v>20561000</v>
      </c>
      <c r="G45" s="43"/>
      <c r="H45" s="13" t="s">
        <v>22</v>
      </c>
      <c r="I45" s="13" t="s">
        <v>80</v>
      </c>
      <c r="J45" s="10" t="s">
        <v>23</v>
      </c>
      <c r="K45" s="10" t="s">
        <v>23</v>
      </c>
      <c r="L45" s="10" t="s">
        <v>23</v>
      </c>
      <c r="M45" s="12" t="s">
        <v>22</v>
      </c>
      <c r="N45" s="10" t="s">
        <v>23</v>
      </c>
      <c r="O45" s="10" t="s">
        <v>23</v>
      </c>
      <c r="P45" s="13" t="s">
        <v>84</v>
      </c>
      <c r="Q45" s="10" t="s">
        <v>23</v>
      </c>
    </row>
    <row r="46" spans="1:17" ht="25.5" x14ac:dyDescent="0.2">
      <c r="A46" s="8">
        <f t="shared" si="0"/>
        <v>33</v>
      </c>
      <c r="B46" s="31" t="s">
        <v>62</v>
      </c>
      <c r="C46" s="28" t="s">
        <v>82</v>
      </c>
      <c r="D46" s="28" t="s">
        <v>85</v>
      </c>
      <c r="E46" s="31">
        <v>3</v>
      </c>
      <c r="F46" s="34">
        <v>30032400</v>
      </c>
      <c r="G46" s="35"/>
      <c r="H46" s="13" t="s">
        <v>23</v>
      </c>
      <c r="I46" s="10" t="s">
        <v>23</v>
      </c>
      <c r="J46" s="10" t="s">
        <v>23</v>
      </c>
      <c r="K46" s="10" t="s">
        <v>23</v>
      </c>
      <c r="L46" s="10" t="s">
        <v>23</v>
      </c>
      <c r="M46" s="12" t="s">
        <v>22</v>
      </c>
      <c r="N46" s="10" t="s">
        <v>23</v>
      </c>
      <c r="O46" s="10" t="s">
        <v>23</v>
      </c>
      <c r="P46" s="12" t="s">
        <v>22</v>
      </c>
      <c r="Q46" s="10" t="s">
        <v>23</v>
      </c>
    </row>
    <row r="47" spans="1:17" ht="25.5" x14ac:dyDescent="0.2">
      <c r="A47" s="8">
        <f t="shared" si="0"/>
        <v>34</v>
      </c>
      <c r="B47" s="31" t="s">
        <v>62</v>
      </c>
      <c r="C47" s="28" t="s">
        <v>82</v>
      </c>
      <c r="D47" s="28" t="s">
        <v>86</v>
      </c>
      <c r="E47" s="31">
        <v>10</v>
      </c>
      <c r="F47" s="34">
        <v>5300005</v>
      </c>
      <c r="G47" s="35"/>
      <c r="H47" s="13" t="s">
        <v>22</v>
      </c>
      <c r="I47" s="10" t="s">
        <v>23</v>
      </c>
      <c r="J47" s="10" t="s">
        <v>23</v>
      </c>
      <c r="K47" s="10" t="s">
        <v>23</v>
      </c>
      <c r="L47" s="10" t="s">
        <v>23</v>
      </c>
      <c r="M47" s="10" t="s">
        <v>23</v>
      </c>
      <c r="N47" s="10" t="s">
        <v>23</v>
      </c>
      <c r="O47" s="10" t="s">
        <v>23</v>
      </c>
      <c r="P47" s="12" t="s">
        <v>22</v>
      </c>
      <c r="Q47" s="10" t="s">
        <v>23</v>
      </c>
    </row>
    <row r="48" spans="1:17" ht="38.25" x14ac:dyDescent="0.2">
      <c r="A48" s="8">
        <f t="shared" si="0"/>
        <v>35</v>
      </c>
      <c r="B48" s="31" t="s">
        <v>62</v>
      </c>
      <c r="C48" s="28" t="s">
        <v>87</v>
      </c>
      <c r="D48" s="28" t="s">
        <v>88</v>
      </c>
      <c r="E48" s="31">
        <v>1</v>
      </c>
      <c r="F48" s="34">
        <v>1854843</v>
      </c>
      <c r="G48" s="35"/>
      <c r="H48" s="13" t="s">
        <v>22</v>
      </c>
      <c r="I48" s="10" t="s">
        <v>23</v>
      </c>
      <c r="J48" s="10" t="s">
        <v>23</v>
      </c>
      <c r="K48" s="10" t="s">
        <v>23</v>
      </c>
      <c r="L48" s="10" t="s">
        <v>23</v>
      </c>
      <c r="M48" s="10" t="s">
        <v>23</v>
      </c>
      <c r="N48" s="10" t="s">
        <v>23</v>
      </c>
      <c r="O48" s="10" t="s">
        <v>23</v>
      </c>
      <c r="P48" s="13" t="s">
        <v>22</v>
      </c>
      <c r="Q48" s="10" t="s">
        <v>23</v>
      </c>
    </row>
    <row r="49" spans="6:7" ht="12.75" x14ac:dyDescent="0.2">
      <c r="F49" s="44"/>
      <c r="G49" s="44"/>
    </row>
    <row r="50" spans="6:7" x14ac:dyDescent="0.2">
      <c r="F50" s="45"/>
      <c r="G50" s="45"/>
    </row>
  </sheetData>
  <sheetProtection selectLockedCells="1" selectUnlockedCells="1"/>
  <autoFilter ref="A13:R48"/>
  <mergeCells count="8">
    <mergeCell ref="C2:L2"/>
    <mergeCell ref="C3:L3"/>
    <mergeCell ref="C4:L10"/>
    <mergeCell ref="C11:F11"/>
    <mergeCell ref="O2:X2"/>
    <mergeCell ref="O3:X3"/>
    <mergeCell ref="O4:X10"/>
    <mergeCell ref="Q11:T11"/>
  </mergeCells>
  <pageMargins left="0.15748031496062992" right="0.15748031496062992" top="0.98425196850393704" bottom="0.98425196850393704" header="0" footer="0"/>
  <pageSetup scale="50" orientation="landscape" verticalDpi="300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EVAL. TEC INICIAL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h</cp:lastModifiedBy>
  <cp:lastPrinted>2016-12-09T22:01:50Z</cp:lastPrinted>
  <dcterms:created xsi:type="dcterms:W3CDTF">2016-12-09T21:31:34Z</dcterms:created>
  <dcterms:modified xsi:type="dcterms:W3CDTF">2016-12-12T17:53:46Z</dcterms:modified>
</cp:coreProperties>
</file>