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560"/>
  </bookViews>
  <sheets>
    <sheet name="E. FINAL" sheetId="6" r:id="rId1"/>
  </sheets>
  <calcPr calcId="145621"/>
</workbook>
</file>

<file path=xl/calcChain.xml><?xml version="1.0" encoding="utf-8"?>
<calcChain xmlns="http://schemas.openxmlformats.org/spreadsheetml/2006/main">
  <c r="L15" i="6" l="1"/>
  <c r="L16" i="6"/>
  <c r="L17" i="6"/>
  <c r="L18" i="6"/>
  <c r="L19" i="6"/>
  <c r="L20" i="6"/>
  <c r="L21" i="6"/>
  <c r="L22" i="6"/>
  <c r="L14" i="6"/>
</calcChain>
</file>

<file path=xl/sharedStrings.xml><?xml version="1.0" encoding="utf-8"?>
<sst xmlns="http://schemas.openxmlformats.org/spreadsheetml/2006/main" count="69" uniqueCount="36">
  <si>
    <t>UNIVERSIDAD DISTRITAL FRANCISCO JOSÉ DE CALDAS</t>
  </si>
  <si>
    <t>EVALUACIÓN JURIDICA</t>
  </si>
  <si>
    <t>EVALUACIÓN FINANCIERA</t>
  </si>
  <si>
    <t>VICERRECTORÍA ADMINISTRATIVA Y FINANCIERA</t>
  </si>
  <si>
    <t>EMPRESA OFERENTE</t>
  </si>
  <si>
    <t>DOCUMENTOS</t>
  </si>
  <si>
    <t>INDICADORES</t>
  </si>
  <si>
    <t xml:space="preserve">FACTORES DE EVALUACION </t>
  </si>
  <si>
    <t>COMITÉ ASESOR DE CONTRATACIÓN DE LA UNIVERSIDAD DISTRITAL FRANCISCO JOSÉ DE CALDAS</t>
  </si>
  <si>
    <t>CONVOCATORIA PUBLICA N° 024 DE 2016 LAN - WLAN</t>
  </si>
  <si>
    <t>ITELCA SAS</t>
  </si>
  <si>
    <t>GTS SA (GLOBAL TECHNOLOGY SERVICES)</t>
  </si>
  <si>
    <t>INSITEL ( INGENIERÍA SISTEMAS TELEMATICOS)</t>
  </si>
  <si>
    <t>UNION TEMPORAL SPEED –NEISYS 2016</t>
  </si>
  <si>
    <t>SICMES (SOCIEDAD DE INGENIERÍA CIVIL , MECANICA Y SISTEMAS )  S.A.S</t>
  </si>
  <si>
    <t>QYC INGENIERÍA S.A.S</t>
  </si>
  <si>
    <t>UNION TEMPORAL IT SELLCON &amp; NFC ELECTRONICA S.A.S</t>
  </si>
  <si>
    <t>SONNA GREEN TECHNOLOGIES</t>
  </si>
  <si>
    <t>UNION TEMPORAL UD OPLK-MAICROTEL 24 DE 2016</t>
  </si>
  <si>
    <t>ADMITIDA</t>
  </si>
  <si>
    <t>ESTUDIO TECNICO</t>
  </si>
  <si>
    <t>EVALUCIÓN TECNICA</t>
  </si>
  <si>
    <t>NO ADMITIDA</t>
  </si>
  <si>
    <t>Proceso: Gestión Contractual   Fwecha de aprobación :19/03/14</t>
  </si>
  <si>
    <t>Macroproceso: Gestión Administrativa y Contratación      Versión : 02</t>
  </si>
  <si>
    <t>RECHAZADA</t>
  </si>
  <si>
    <t>CONSOLIDADO DE LA EVALUACION  FINAL</t>
  </si>
  <si>
    <t>MAYOR DESEMPEÑO EN CONMUTACIÓN Y REENVÍO DE PAQUETES  SWITCH TIPO 1 Y 2</t>
  </si>
  <si>
    <t>ALTA DISPONIBILIDAD EN CONTROLADORAS WLAN</t>
  </si>
  <si>
    <t>MAYOR CONCURRENCIA POR AP</t>
  </si>
  <si>
    <t>OFERTA ECONÓMICA</t>
  </si>
  <si>
    <t>TOTAL PUNTAJE LOGRADO</t>
  </si>
  <si>
    <t>ASIGNACION DE PUNTAJE</t>
  </si>
  <si>
    <t>MAYOR CANTIDAD DE SWITCH TIPO 1 ADICIONALES</t>
  </si>
  <si>
    <t>NOTA: Para mayor información sobre cada uno de los factores evaluados, por favor dirigirse a las diferentes evaluaciones parciales.</t>
  </si>
  <si>
    <t xml:space="preserve">                                                                                   EVALUACION FINAL                            GC:PR:004-FR-022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</si>
</sst>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2" tint="-0.74999237037263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/>
    <xf numFmtId="0" fontId="1" fillId="0" borderId="4" xfId="0" applyFont="1" applyBorder="1" applyAlignment="1"/>
    <xf numFmtId="44" fontId="0" fillId="0" borderId="0" xfId="1" applyFont="1"/>
    <xf numFmtId="0" fontId="1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123825</xdr:rowOff>
    </xdr:from>
    <xdr:to>
      <xdr:col>1</xdr:col>
      <xdr:colOff>1028700</xdr:colOff>
      <xdr:row>4</xdr:row>
      <xdr:rowOff>0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23850"/>
          <a:ext cx="714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257175</xdr:colOff>
          <xdr:row>2</xdr:row>
          <xdr:rowOff>0</xdr:rowOff>
        </xdr:from>
        <xdr:to>
          <xdr:col>11</xdr:col>
          <xdr:colOff>342900</xdr:colOff>
          <xdr:row>4</xdr:row>
          <xdr:rowOff>28575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0"/>
  <sheetViews>
    <sheetView tabSelected="1" workbookViewId="0">
      <selection activeCell="M11" sqref="M11"/>
    </sheetView>
  </sheetViews>
  <sheetFormatPr baseColWidth="10" defaultRowHeight="15" x14ac:dyDescent="0.25"/>
  <cols>
    <col min="2" max="2" width="19.140625" customWidth="1"/>
    <col min="3" max="4" width="12.28515625" customWidth="1"/>
    <col min="5" max="5" width="12" customWidth="1"/>
    <col min="6" max="6" width="13" customWidth="1"/>
    <col min="7" max="7" width="21.5703125" customWidth="1"/>
    <col min="8" max="8" width="17" customWidth="1"/>
    <col min="9" max="9" width="12.28515625" customWidth="1"/>
    <col min="10" max="10" width="11.42578125" customWidth="1"/>
    <col min="11" max="11" width="10.28515625" customWidth="1"/>
    <col min="12" max="12" width="10.7109375" customWidth="1"/>
  </cols>
  <sheetData>
    <row r="1" spans="2:13" ht="15.75" thickBot="1" x14ac:dyDescent="0.3"/>
    <row r="2" spans="2:13" ht="15.75" thickBot="1" x14ac:dyDescent="0.3">
      <c r="B2" s="30"/>
      <c r="C2" s="15" t="s">
        <v>35</v>
      </c>
      <c r="D2" s="15"/>
      <c r="E2" s="15"/>
      <c r="F2" s="15"/>
      <c r="G2" s="15"/>
      <c r="H2" s="15"/>
      <c r="I2" s="15"/>
      <c r="J2" s="16"/>
      <c r="K2" s="22"/>
      <c r="L2" s="23"/>
    </row>
    <row r="3" spans="2:13" ht="15.75" thickBot="1" x14ac:dyDescent="0.3">
      <c r="B3" s="31"/>
      <c r="C3" s="28" t="s">
        <v>24</v>
      </c>
      <c r="D3" s="28"/>
      <c r="E3" s="28"/>
      <c r="F3" s="28"/>
      <c r="G3" s="28"/>
      <c r="H3" s="28"/>
      <c r="I3" s="28"/>
      <c r="J3" s="29"/>
      <c r="K3" s="24"/>
      <c r="L3" s="25"/>
    </row>
    <row r="4" spans="2:13" ht="15.75" thickBot="1" x14ac:dyDescent="0.3">
      <c r="B4" s="31"/>
      <c r="C4" s="28" t="s">
        <v>23</v>
      </c>
      <c r="D4" s="28"/>
      <c r="E4" s="28"/>
      <c r="F4" s="28"/>
      <c r="G4" s="28"/>
      <c r="H4" s="28"/>
      <c r="I4" s="28"/>
      <c r="J4" s="29"/>
      <c r="K4" s="24"/>
      <c r="L4" s="25"/>
    </row>
    <row r="5" spans="2:13" ht="15.75" thickBot="1" x14ac:dyDescent="0.3">
      <c r="B5" s="32"/>
      <c r="C5" s="33"/>
      <c r="D5" s="34"/>
      <c r="E5" s="34"/>
      <c r="F5" s="34"/>
      <c r="G5" s="34"/>
      <c r="H5" s="34"/>
      <c r="I5" s="34"/>
      <c r="J5" s="35"/>
      <c r="K5" s="26"/>
      <c r="L5" s="27"/>
    </row>
    <row r="6" spans="2:13" ht="15.75" customHeight="1" thickBot="1" x14ac:dyDescent="0.3">
      <c r="B6" s="43" t="s">
        <v>0</v>
      </c>
      <c r="C6" s="44"/>
      <c r="D6" s="44"/>
      <c r="E6" s="44"/>
      <c r="F6" s="44"/>
      <c r="G6" s="44"/>
      <c r="H6" s="44"/>
      <c r="I6" s="44"/>
      <c r="J6" s="44"/>
      <c r="K6" s="44"/>
      <c r="L6" s="45"/>
      <c r="M6" s="3"/>
    </row>
    <row r="7" spans="2:13" ht="15.75" customHeight="1" thickBot="1" x14ac:dyDescent="0.3">
      <c r="B7" s="43" t="s">
        <v>3</v>
      </c>
      <c r="C7" s="44"/>
      <c r="D7" s="44"/>
      <c r="E7" s="44"/>
      <c r="F7" s="44"/>
      <c r="G7" s="44"/>
      <c r="H7" s="44"/>
      <c r="I7" s="44"/>
      <c r="J7" s="44"/>
      <c r="K7" s="44"/>
      <c r="L7" s="45"/>
      <c r="M7" s="3"/>
    </row>
    <row r="8" spans="2:13" ht="16.5" customHeight="1" thickBot="1" x14ac:dyDescent="0.3">
      <c r="B8" s="43" t="s">
        <v>9</v>
      </c>
      <c r="C8" s="44"/>
      <c r="D8" s="44"/>
      <c r="E8" s="44"/>
      <c r="F8" s="44"/>
      <c r="G8" s="44"/>
      <c r="H8" s="44"/>
      <c r="I8" s="44"/>
      <c r="J8" s="44"/>
      <c r="K8" s="44"/>
      <c r="L8" s="45"/>
      <c r="M8" s="3"/>
    </row>
    <row r="9" spans="2:13" ht="16.5" customHeight="1" thickBot="1" x14ac:dyDescent="0.3">
      <c r="B9" s="43" t="s">
        <v>26</v>
      </c>
      <c r="C9" s="44"/>
      <c r="D9" s="44"/>
      <c r="E9" s="44"/>
      <c r="F9" s="44"/>
      <c r="G9" s="44"/>
      <c r="H9" s="44"/>
      <c r="I9" s="44"/>
      <c r="J9" s="44"/>
      <c r="K9" s="44"/>
      <c r="L9" s="45"/>
      <c r="M9" s="3"/>
    </row>
    <row r="10" spans="2:13" ht="16.5" customHeight="1" thickBot="1" x14ac:dyDescent="0.3"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5"/>
      <c r="M10" s="3"/>
    </row>
    <row r="11" spans="2:13" ht="25.5" customHeight="1" thickBot="1" x14ac:dyDescent="0.3">
      <c r="B11" s="48" t="s">
        <v>4</v>
      </c>
      <c r="C11" s="43" t="s">
        <v>7</v>
      </c>
      <c r="D11" s="44"/>
      <c r="E11" s="44"/>
      <c r="F11" s="44"/>
      <c r="G11" s="41"/>
      <c r="H11" s="41"/>
      <c r="I11" s="41"/>
      <c r="J11" s="41"/>
      <c r="K11" s="41"/>
      <c r="L11" s="42"/>
      <c r="M11" s="3"/>
    </row>
    <row r="12" spans="2:13" ht="26.25" customHeight="1" thickBot="1" x14ac:dyDescent="0.3">
      <c r="B12" s="49"/>
      <c r="C12" s="46" t="s">
        <v>1</v>
      </c>
      <c r="D12" s="43" t="s">
        <v>2</v>
      </c>
      <c r="E12" s="51"/>
      <c r="F12" s="4" t="s">
        <v>21</v>
      </c>
      <c r="G12" s="40" t="s">
        <v>32</v>
      </c>
      <c r="H12" s="41"/>
      <c r="I12" s="41"/>
      <c r="J12" s="41"/>
      <c r="K12" s="41"/>
      <c r="L12" s="42"/>
      <c r="M12" s="3"/>
    </row>
    <row r="13" spans="2:13" ht="48" customHeight="1" thickBot="1" x14ac:dyDescent="0.3">
      <c r="B13" s="50"/>
      <c r="C13" s="47"/>
      <c r="D13" s="5" t="s">
        <v>5</v>
      </c>
      <c r="E13" s="4" t="s">
        <v>6</v>
      </c>
      <c r="F13" s="6" t="s">
        <v>20</v>
      </c>
      <c r="G13" s="4" t="s">
        <v>27</v>
      </c>
      <c r="H13" s="4" t="s">
        <v>28</v>
      </c>
      <c r="I13" s="4" t="s">
        <v>29</v>
      </c>
      <c r="J13" s="4" t="s">
        <v>33</v>
      </c>
      <c r="K13" s="4" t="s">
        <v>30</v>
      </c>
      <c r="L13" s="4" t="s">
        <v>31</v>
      </c>
      <c r="M13" s="3"/>
    </row>
    <row r="14" spans="2:13" ht="27.75" thickBot="1" x14ac:dyDescent="0.3">
      <c r="B14" s="7" t="s">
        <v>17</v>
      </c>
      <c r="C14" s="8" t="s">
        <v>19</v>
      </c>
      <c r="D14" s="9" t="s">
        <v>19</v>
      </c>
      <c r="E14" s="9" t="s">
        <v>19</v>
      </c>
      <c r="F14" s="10" t="s">
        <v>22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0">
        <f>G14+H14+I14+J14+K14</f>
        <v>0</v>
      </c>
      <c r="M14" s="3"/>
    </row>
    <row r="15" spans="2:13" ht="52.5" customHeight="1" thickBot="1" x14ac:dyDescent="0.3">
      <c r="B15" s="11" t="s">
        <v>18</v>
      </c>
      <c r="C15" s="8" t="s">
        <v>19</v>
      </c>
      <c r="D15" s="9" t="s">
        <v>19</v>
      </c>
      <c r="E15" s="9" t="s">
        <v>19</v>
      </c>
      <c r="F15" s="10" t="s">
        <v>25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f t="shared" ref="L15:L22" si="0">G15+H15+I15+J15+K15</f>
        <v>0</v>
      </c>
      <c r="M15" s="3"/>
    </row>
    <row r="16" spans="2:13" ht="32.25" customHeight="1" thickBot="1" x14ac:dyDescent="0.3">
      <c r="B16" s="11" t="s">
        <v>10</v>
      </c>
      <c r="C16" s="8" t="s">
        <v>19</v>
      </c>
      <c r="D16" s="9" t="s">
        <v>19</v>
      </c>
      <c r="E16" s="9" t="s">
        <v>19</v>
      </c>
      <c r="F16" s="10" t="s">
        <v>25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f t="shared" si="0"/>
        <v>0</v>
      </c>
      <c r="M16" s="3"/>
    </row>
    <row r="17" spans="2:13" ht="27.75" thickBot="1" x14ac:dyDescent="0.3">
      <c r="B17" s="11" t="s">
        <v>11</v>
      </c>
      <c r="C17" s="8" t="s">
        <v>19</v>
      </c>
      <c r="D17" s="9" t="s">
        <v>19</v>
      </c>
      <c r="E17" s="9" t="s">
        <v>19</v>
      </c>
      <c r="F17" s="10" t="s">
        <v>22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f t="shared" si="0"/>
        <v>0</v>
      </c>
      <c r="M17" s="3"/>
    </row>
    <row r="18" spans="2:13" ht="41.25" customHeight="1" thickBot="1" x14ac:dyDescent="0.3">
      <c r="B18" s="11" t="s">
        <v>12</v>
      </c>
      <c r="C18" s="8" t="s">
        <v>19</v>
      </c>
      <c r="D18" s="9" t="s">
        <v>19</v>
      </c>
      <c r="E18" s="9" t="s">
        <v>19</v>
      </c>
      <c r="F18" s="10" t="s">
        <v>25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f t="shared" si="0"/>
        <v>0</v>
      </c>
      <c r="M18" s="3"/>
    </row>
    <row r="19" spans="2:13" ht="30" customHeight="1" thickBot="1" x14ac:dyDescent="0.3">
      <c r="B19" s="11" t="s">
        <v>13</v>
      </c>
      <c r="C19" s="8" t="s">
        <v>19</v>
      </c>
      <c r="D19" s="9" t="s">
        <v>19</v>
      </c>
      <c r="E19" s="9" t="s">
        <v>19</v>
      </c>
      <c r="F19" s="10" t="s">
        <v>19</v>
      </c>
      <c r="G19" s="14">
        <v>10</v>
      </c>
      <c r="H19" s="14">
        <v>0</v>
      </c>
      <c r="I19" s="14">
        <v>32</v>
      </c>
      <c r="J19" s="14">
        <v>0</v>
      </c>
      <c r="K19" s="14">
        <v>700</v>
      </c>
      <c r="L19" s="21">
        <f t="shared" si="0"/>
        <v>742</v>
      </c>
      <c r="M19" s="3"/>
    </row>
    <row r="20" spans="2:13" ht="58.5" customHeight="1" thickBot="1" x14ac:dyDescent="0.3">
      <c r="B20" s="11" t="s">
        <v>14</v>
      </c>
      <c r="C20" s="8" t="s">
        <v>19</v>
      </c>
      <c r="D20" s="9" t="s">
        <v>19</v>
      </c>
      <c r="E20" s="9" t="s">
        <v>19</v>
      </c>
      <c r="F20" s="10" t="s">
        <v>22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f t="shared" si="0"/>
        <v>0</v>
      </c>
      <c r="M20" s="3"/>
    </row>
    <row r="21" spans="2:13" ht="25.5" customHeight="1" thickBot="1" x14ac:dyDescent="0.3">
      <c r="B21" s="11" t="s">
        <v>15</v>
      </c>
      <c r="C21" s="8" t="s">
        <v>19</v>
      </c>
      <c r="D21" s="9" t="s">
        <v>19</v>
      </c>
      <c r="E21" s="9" t="s">
        <v>19</v>
      </c>
      <c r="F21" s="10" t="s">
        <v>19</v>
      </c>
      <c r="G21" s="14">
        <v>80</v>
      </c>
      <c r="H21" s="14">
        <v>50</v>
      </c>
      <c r="I21" s="14">
        <v>40</v>
      </c>
      <c r="J21" s="14">
        <v>130</v>
      </c>
      <c r="K21" s="14">
        <v>685.16255448681807</v>
      </c>
      <c r="L21" s="21">
        <f t="shared" si="0"/>
        <v>985.16255448681807</v>
      </c>
      <c r="M21" s="3"/>
    </row>
    <row r="22" spans="2:13" ht="50.25" customHeight="1" thickBot="1" x14ac:dyDescent="0.3">
      <c r="B22" s="11" t="s">
        <v>16</v>
      </c>
      <c r="C22" s="8" t="s">
        <v>19</v>
      </c>
      <c r="D22" s="9" t="s">
        <v>19</v>
      </c>
      <c r="E22" s="9" t="s">
        <v>19</v>
      </c>
      <c r="F22" s="10" t="s">
        <v>25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f t="shared" si="0"/>
        <v>0</v>
      </c>
      <c r="M22" s="3"/>
    </row>
    <row r="23" spans="2:13" ht="15.75" thickBot="1" x14ac:dyDescent="0.3">
      <c r="B23" s="13"/>
      <c r="C23" s="12"/>
      <c r="D23" s="12"/>
      <c r="E23" s="12"/>
      <c r="F23" s="12"/>
      <c r="G23" s="3"/>
      <c r="H23" s="3"/>
      <c r="I23" s="3"/>
      <c r="J23" s="3"/>
      <c r="K23" s="3"/>
      <c r="L23" s="3"/>
      <c r="M23" s="3"/>
    </row>
    <row r="24" spans="2:13" ht="15.75" thickBot="1" x14ac:dyDescent="0.3">
      <c r="B24" s="36" t="s">
        <v>34</v>
      </c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2:13" x14ac:dyDescent="0.25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2:13" x14ac:dyDescent="0.25">
      <c r="B26" s="2"/>
      <c r="C26" s="1"/>
      <c r="D26" s="1"/>
      <c r="E26" s="1"/>
      <c r="F26" s="1"/>
    </row>
    <row r="27" spans="2:13" ht="15" customHeight="1" x14ac:dyDescent="0.25">
      <c r="B27" s="39" t="s">
        <v>8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2:13" x14ac:dyDescent="0.25">
      <c r="B28" s="2"/>
      <c r="C28" s="1"/>
      <c r="D28" s="1"/>
      <c r="E28" s="1"/>
      <c r="F28" s="1"/>
    </row>
    <row r="29" spans="2:13" x14ac:dyDescent="0.25">
      <c r="B29" s="1"/>
      <c r="C29" s="1"/>
      <c r="D29" s="1"/>
      <c r="E29" s="1"/>
      <c r="F29" s="1"/>
    </row>
    <row r="30" spans="2:13" x14ac:dyDescent="0.25">
      <c r="B30" s="1"/>
      <c r="C30" s="1"/>
      <c r="D30" s="1"/>
      <c r="E30" s="1"/>
      <c r="F30" s="1"/>
    </row>
    <row r="31" spans="2:13" x14ac:dyDescent="0.25">
      <c r="H31" s="17"/>
    </row>
    <row r="32" spans="2:13" x14ac:dyDescent="0.25">
      <c r="G32" s="17"/>
      <c r="H32" s="17"/>
    </row>
    <row r="33" spans="6:8" x14ac:dyDescent="0.25">
      <c r="H33" s="17"/>
    </row>
    <row r="34" spans="6:8" ht="16.5" x14ac:dyDescent="0.25">
      <c r="F34" s="18"/>
      <c r="H34" s="17"/>
    </row>
    <row r="35" spans="6:8" x14ac:dyDescent="0.25">
      <c r="H35" s="17"/>
    </row>
    <row r="36" spans="6:8" x14ac:dyDescent="0.25">
      <c r="H36" s="17"/>
    </row>
    <row r="37" spans="6:8" x14ac:dyDescent="0.25">
      <c r="H37" s="17"/>
    </row>
    <row r="38" spans="6:8" x14ac:dyDescent="0.25">
      <c r="H38" s="17"/>
    </row>
    <row r="39" spans="6:8" x14ac:dyDescent="0.25">
      <c r="H39" s="17"/>
    </row>
    <row r="40" spans="6:8" x14ac:dyDescent="0.25">
      <c r="H40" s="17"/>
    </row>
  </sheetData>
  <mergeCells count="17">
    <mergeCell ref="B24:L24"/>
    <mergeCell ref="B27:L27"/>
    <mergeCell ref="G12:L12"/>
    <mergeCell ref="C11:L11"/>
    <mergeCell ref="B6:L6"/>
    <mergeCell ref="B7:L7"/>
    <mergeCell ref="B8:L8"/>
    <mergeCell ref="B9:L9"/>
    <mergeCell ref="B10:L10"/>
    <mergeCell ref="C12:C13"/>
    <mergeCell ref="B11:B13"/>
    <mergeCell ref="D12:E12"/>
    <mergeCell ref="K2:L5"/>
    <mergeCell ref="C3:J3"/>
    <mergeCell ref="C4:J4"/>
    <mergeCell ref="B2:B5"/>
    <mergeCell ref="C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3077" r:id="rId4">
          <objectPr defaultSize="0" autoPict="0" r:id="rId5">
            <anchor moveWithCells="1" sizeWithCells="1">
              <from>
                <xdr:col>10</xdr:col>
                <xdr:colOff>257175</xdr:colOff>
                <xdr:row>2</xdr:row>
                <xdr:rowOff>0</xdr:rowOff>
              </from>
              <to>
                <xdr:col>11</xdr:col>
                <xdr:colOff>342900</xdr:colOff>
                <xdr:row>4</xdr:row>
                <xdr:rowOff>28575</xdr:rowOff>
              </to>
            </anchor>
          </objectPr>
        </oleObject>
      </mc:Choice>
      <mc:Fallback>
        <oleObject progId="Visio.Drawing.11" shapeId="307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 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2016-12-19T21:24:36Z</dcterms:modified>
</cp:coreProperties>
</file>