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 Final" sheetId="1" r:id="rId1"/>
  </sheets>
  <calcPr calcId="145621"/>
</workbook>
</file>

<file path=xl/calcChain.xml><?xml version="1.0" encoding="utf-8"?>
<calcChain xmlns="http://schemas.openxmlformats.org/spreadsheetml/2006/main">
  <c r="J11" i="1" l="1"/>
  <c r="J13" i="1" l="1"/>
  <c r="J12" i="1"/>
  <c r="B12" i="1" l="1"/>
  <c r="B13" i="1" s="1"/>
</calcChain>
</file>

<file path=xl/sharedStrings.xml><?xml version="1.0" encoding="utf-8"?>
<sst xmlns="http://schemas.openxmlformats.org/spreadsheetml/2006/main" count="33" uniqueCount="20">
  <si>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</si>
  <si>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</si>
  <si>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</si>
  <si>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</si>
  <si>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</si>
  <si>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</si>
  <si>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DOCUMENTACION TRIBUTARIA</t>
  </si>
  <si>
    <t>EVALUACION TECNICA</t>
  </si>
  <si>
    <t>PROPUESTA ECONÓMICA</t>
  </si>
  <si>
    <t>OFERTA ECONÓMICA</t>
  </si>
  <si>
    <t>PUNTUACIÓN PARCIAL LOGRADA</t>
  </si>
  <si>
    <t>COMITÉ ASESOR DE CONTRATACIÓN DE LA UNIVERSIDAD DISTRITAL FRANCISCO JOSÉ DE CALDAS</t>
  </si>
  <si>
    <t>CONVOCATORIA PUBLICA N° 008 DE 2016</t>
  </si>
  <si>
    <t>Unión Temporal Nex-Visión UD 2016</t>
  </si>
  <si>
    <t>Controles Empresariales Ltda.</t>
  </si>
  <si>
    <t>Softline International de Colombia SAS</t>
  </si>
  <si>
    <t>ADMISIBLE</t>
  </si>
  <si>
    <t>EVALUACIÓN GENERAL</t>
  </si>
  <si>
    <t>CONSOLIDADO DE LA EVALUACION FINAL Y PUNTAJE LOGRADO</t>
  </si>
  <si>
    <t xml:space="preserve"> ADMISIBLE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</si>
</sst>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300A]#,##0.00;[Red][$$-300A]#,##0.00"/>
    <numFmt numFmtId="165" formatCode="0.00;[Red]0.00"/>
    <numFmt numFmtId="166" formatCode="[$$-300A]\ #,##0.00;[Red][$$-300A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6" fontId="0" fillId="0" borderId="0" xfId="0" applyNumberFormat="1"/>
    <xf numFmtId="164" fontId="0" fillId="0" borderId="0" xfId="0" applyNumberForma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tabSelected="1" topLeftCell="A4" workbookViewId="0">
      <selection activeCell="C2" sqref="B2:J19"/>
    </sheetView>
  </sheetViews>
  <sheetFormatPr baseColWidth="10" defaultColWidth="9.140625" defaultRowHeight="15" x14ac:dyDescent="0.25"/>
  <cols>
    <col min="2" max="2" width="2.5703125" customWidth="1"/>
    <col min="3" max="3" width="30.5703125" customWidth="1"/>
    <col min="4" max="4" width="15.85546875" customWidth="1"/>
    <col min="5" max="5" width="14.7109375" customWidth="1"/>
    <col min="6" max="6" width="13.140625" customWidth="1"/>
    <col min="7" max="7" width="15.5703125" customWidth="1"/>
    <col min="8" max="8" width="16.85546875" customWidth="1"/>
    <col min="9" max="9" width="12.7109375" customWidth="1"/>
    <col min="10" max="10" width="16" customWidth="1"/>
    <col min="12" max="12" width="13.140625" bestFit="1" customWidth="1"/>
  </cols>
  <sheetData>
    <row r="3" spans="2:12" ht="16.5" x14ac:dyDescent="0.25">
      <c r="B3" s="19" t="s">
        <v>0</v>
      </c>
      <c r="C3" s="19"/>
      <c r="D3" s="19"/>
      <c r="E3" s="19"/>
      <c r="F3" s="19"/>
      <c r="G3" s="19"/>
      <c r="H3" s="19"/>
      <c r="I3" s="19"/>
      <c r="J3" s="19"/>
    </row>
    <row r="4" spans="2:12" ht="16.5" x14ac:dyDescent="0.25">
      <c r="B4" s="19" t="s">
        <v>1</v>
      </c>
      <c r="C4" s="19"/>
      <c r="D4" s="19"/>
      <c r="E4" s="19"/>
      <c r="F4" s="19"/>
      <c r="G4" s="19"/>
      <c r="H4" s="19"/>
      <c r="I4" s="19"/>
      <c r="J4" s="19"/>
    </row>
    <row r="5" spans="2:12" ht="16.5" x14ac:dyDescent="0.25">
      <c r="B5" s="19" t="s">
        <v>12</v>
      </c>
      <c r="C5" s="19"/>
      <c r="D5" s="19"/>
      <c r="E5" s="19"/>
      <c r="F5" s="19"/>
      <c r="G5" s="19"/>
      <c r="H5" s="19"/>
      <c r="I5" s="19"/>
      <c r="J5" s="19"/>
    </row>
    <row r="6" spans="2:12" ht="16.5" x14ac:dyDescent="0.25">
      <c r="B6" s="19" t="s">
        <v>18</v>
      </c>
      <c r="C6" s="19"/>
      <c r="D6" s="19"/>
      <c r="E6" s="19"/>
      <c r="F6" s="19"/>
      <c r="G6" s="19"/>
      <c r="H6" s="19"/>
      <c r="I6" s="19"/>
      <c r="J6" s="19"/>
    </row>
    <row r="7" spans="2:12" x14ac:dyDescent="0.25">
      <c r="B7" s="2"/>
      <c r="C7" s="2"/>
      <c r="D7" s="2"/>
      <c r="E7" s="2"/>
      <c r="F7" s="2"/>
      <c r="G7" s="3"/>
      <c r="H7" s="3"/>
      <c r="I7" s="3"/>
      <c r="J7" s="2"/>
    </row>
    <row r="8" spans="2:12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2" ht="36.75" customHeight="1" thickBot="1" x14ac:dyDescent="0.3">
      <c r="B9" s="24"/>
      <c r="C9" s="22" t="s">
        <v>2</v>
      </c>
      <c r="D9" s="22" t="s">
        <v>3</v>
      </c>
      <c r="E9" s="20" t="s">
        <v>4</v>
      </c>
      <c r="F9" s="21"/>
      <c r="G9" s="22" t="s">
        <v>7</v>
      </c>
      <c r="H9" s="27" t="s">
        <v>17</v>
      </c>
      <c r="I9" s="20" t="s">
        <v>8</v>
      </c>
      <c r="J9" s="26"/>
    </row>
    <row r="10" spans="2:12" ht="31.5" customHeight="1" thickBot="1" x14ac:dyDescent="0.3">
      <c r="B10" s="25"/>
      <c r="C10" s="23"/>
      <c r="D10" s="23"/>
      <c r="E10" s="13" t="s">
        <v>6</v>
      </c>
      <c r="F10" s="5" t="s">
        <v>5</v>
      </c>
      <c r="G10" s="23"/>
      <c r="H10" s="28"/>
      <c r="I10" s="13" t="s">
        <v>9</v>
      </c>
      <c r="J10" s="13" t="s">
        <v>10</v>
      </c>
    </row>
    <row r="11" spans="2:12" ht="33.75" customHeight="1" thickBot="1" x14ac:dyDescent="0.3">
      <c r="B11" s="4">
        <v>1</v>
      </c>
      <c r="C11" s="14" t="s">
        <v>13</v>
      </c>
      <c r="D11" s="5" t="s">
        <v>16</v>
      </c>
      <c r="E11" s="13" t="s">
        <v>16</v>
      </c>
      <c r="F11" s="13" t="s">
        <v>16</v>
      </c>
      <c r="G11" s="13" t="s">
        <v>16</v>
      </c>
      <c r="H11" s="5" t="s">
        <v>19</v>
      </c>
      <c r="I11" s="6">
        <v>218509200</v>
      </c>
      <c r="J11" s="8">
        <f>(I13/I11)*100</f>
        <v>97.574659099021915</v>
      </c>
      <c r="L11" s="15"/>
    </row>
    <row r="12" spans="2:12" ht="36" customHeight="1" thickBot="1" x14ac:dyDescent="0.3">
      <c r="B12" s="4">
        <f>B11+1</f>
        <v>2</v>
      </c>
      <c r="C12" s="14" t="s">
        <v>14</v>
      </c>
      <c r="D12" s="5" t="s">
        <v>16</v>
      </c>
      <c r="E12" s="13" t="s">
        <v>16</v>
      </c>
      <c r="F12" s="13" t="s">
        <v>16</v>
      </c>
      <c r="G12" s="5" t="s">
        <v>16</v>
      </c>
      <c r="H12" s="5" t="s">
        <v>16</v>
      </c>
      <c r="I12" s="6">
        <v>217988825</v>
      </c>
      <c r="J12" s="8">
        <f>(I13/I12)*100</f>
        <v>97.807585778766409</v>
      </c>
      <c r="L12" s="15"/>
    </row>
    <row r="13" spans="2:12" ht="36" customHeight="1" thickBot="1" x14ac:dyDescent="0.3">
      <c r="B13" s="4">
        <f t="shared" ref="B13" si="0">B12+1</f>
        <v>3</v>
      </c>
      <c r="C13" s="14" t="s">
        <v>15</v>
      </c>
      <c r="D13" s="5" t="s">
        <v>16</v>
      </c>
      <c r="E13" s="13" t="s">
        <v>16</v>
      </c>
      <c r="F13" s="13" t="s">
        <v>16</v>
      </c>
      <c r="G13" s="5" t="s">
        <v>16</v>
      </c>
      <c r="H13" s="5" t="s">
        <v>16</v>
      </c>
      <c r="I13" s="6">
        <v>213209607</v>
      </c>
      <c r="J13" s="8">
        <f>(I13/I13)*100</f>
        <v>100</v>
      </c>
      <c r="L13" s="16"/>
    </row>
    <row r="14" spans="2:12" ht="15" customHeight="1" x14ac:dyDescent="0.25">
      <c r="B14" s="9"/>
      <c r="C14" s="7"/>
      <c r="D14" s="10"/>
      <c r="E14" s="10"/>
      <c r="F14" s="10"/>
      <c r="G14" s="10"/>
      <c r="H14" s="10"/>
      <c r="I14" s="11"/>
      <c r="J14" s="12"/>
    </row>
    <row r="15" spans="2:12" ht="15" customHeight="1" x14ac:dyDescent="0.25">
      <c r="B15" s="9"/>
      <c r="C15" s="7"/>
      <c r="D15" s="10"/>
      <c r="E15" s="10"/>
      <c r="F15" s="10"/>
      <c r="G15" s="10"/>
      <c r="H15" s="10"/>
      <c r="I15" s="11"/>
      <c r="J15" s="12"/>
    </row>
    <row r="16" spans="2:12" ht="15" customHeight="1" x14ac:dyDescent="0.25">
      <c r="B16" s="17" t="s">
        <v>11</v>
      </c>
      <c r="C16" s="18"/>
      <c r="D16" s="18"/>
      <c r="E16" s="18"/>
      <c r="F16" s="18"/>
      <c r="G16" s="18"/>
      <c r="H16" s="18"/>
      <c r="I16" s="18"/>
      <c r="J16" s="18"/>
      <c r="L16" s="15"/>
    </row>
    <row r="17" spans="2:10" x14ac:dyDescent="0.25">
      <c r="B17" s="1"/>
      <c r="C17" s="1"/>
      <c r="D17" s="1"/>
      <c r="E17" s="1"/>
      <c r="F17" s="1"/>
      <c r="G17" s="1"/>
      <c r="H17" s="1"/>
      <c r="I17" s="1"/>
      <c r="J17" s="1"/>
    </row>
  </sheetData>
  <mergeCells count="12">
    <mergeCell ref="B16:J16"/>
    <mergeCell ref="B3:J3"/>
    <mergeCell ref="B4:J4"/>
    <mergeCell ref="B5:J5"/>
    <mergeCell ref="B6:J6"/>
    <mergeCell ref="E9:F9"/>
    <mergeCell ref="C9:C10"/>
    <mergeCell ref="D9:D10"/>
    <mergeCell ref="B9:B10"/>
    <mergeCell ref="G9:G10"/>
    <mergeCell ref="I9:J9"/>
    <mergeCell ref="H9:H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2016-06-23T11:59:34Z</dcterms:modified>
</cp:coreProperties>
</file>