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VAF 2017\CONVOCATORIAS\MOBILIARIO\convocatoria 014 de 2017\Mobiliario 2\"/>
    </mc:Choice>
  </mc:AlternateContent>
  <bookViews>
    <workbookView xWindow="0" yWindow="0" windowWidth="15330" windowHeight="4050"/>
  </bookViews>
  <sheets>
    <sheet name="RESUMEN EVALUACIÓN TÉCNICA" sheetId="1" r:id="rId1"/>
  </sheets>
  <definedNames>
    <definedName name="_xlnm.Print_Area" localSheetId="0">'RESUMEN EVALUACIÓN TÉCNICA'!$A$1:$V$51</definedName>
  </definedNames>
  <calcPr calcId="152511" concurrentCalc="0"/>
</workbook>
</file>

<file path=xl/calcChain.xml><?xml version="1.0" encoding="utf-8"?>
<calcChain xmlns="http://schemas.openxmlformats.org/spreadsheetml/2006/main">
  <c r="T17" i="1" l="1"/>
  <c r="L17" i="1"/>
  <c r="H17" i="1"/>
</calcChain>
</file>

<file path=xl/sharedStrings.xml><?xml version="1.0" encoding="utf-8"?>
<sst xmlns="http://schemas.openxmlformats.org/spreadsheetml/2006/main" count="393" uniqueCount="144">
  <si>
    <t>CUMPLE</t>
  </si>
  <si>
    <t>NO CUMPLE</t>
  </si>
  <si>
    <t>REQUISITO</t>
  </si>
  <si>
    <t>UNIVERSIDAD DISTRITAL 
FRANCISCO JOSÉ DE CALDAS</t>
  </si>
  <si>
    <t>X</t>
  </si>
  <si>
    <t>CERTIFICACIÓN</t>
  </si>
  <si>
    <t xml:space="preserve"> OBJETO ES: “ADQUISICIÓN E INSTALACIÓN A CERO METROS DEL MOBILIARIO ESPECIALIZADO PARA LOS LABORATORIOS DE LA SEDE DE BOSA – PORVENIR DE LA UNIVERSIDAD DISTRITAL FRANCISCO JOSE DE CALDAS DE ACUERDO CON LAS CONSIDERACIONES Y ESPECIFICACIONES PREVISTAS EN EL PLIEGO DE CONDICIONES.”</t>
  </si>
  <si>
    <t>ANALYTICA S.A.S.</t>
  </si>
  <si>
    <t>WESEMANN GmbH E ICL DIDACTICA LTDA-UNION TEMPORAL</t>
  </si>
  <si>
    <t>NORMA</t>
  </si>
  <si>
    <t>NUMERO</t>
  </si>
  <si>
    <t>COMPONENTE</t>
  </si>
  <si>
    <t>UNE EN Ó DIN  EN Ó SEFA</t>
  </si>
  <si>
    <t>14727 / SEFA 8</t>
  </si>
  <si>
    <t xml:space="preserve">sistemas de almacenamiento de laboratorio </t>
  </si>
  <si>
    <t>13150 /SEFA 2</t>
  </si>
  <si>
    <t>Mesas especiales de laboratorio y estructura de suministros de servicios de electricidad, datos, gases y otros fluidos.</t>
  </si>
  <si>
    <t>14470  / SEFA 11</t>
  </si>
  <si>
    <t>Sistemas de almacenamiento de líquidos inflamables</t>
  </si>
  <si>
    <t>14322 / SEFA 8</t>
  </si>
  <si>
    <t xml:space="preserve">Tableros derivados de la madera Tableros revestidos con melamina para utilización interior Definición, requisitos y clasificación </t>
  </si>
  <si>
    <t>UNION TEMPORAL MOBILIARIO 014-2017</t>
  </si>
  <si>
    <t>NA</t>
  </si>
  <si>
    <t>SUBASTA INVERSA PRESENCIAL No 014 DE 2017</t>
  </si>
  <si>
    <t>OBSERVACIONES</t>
  </si>
  <si>
    <t>U</t>
  </si>
  <si>
    <t>TOTAL MINIMO REQUERIDO EN SMMLV 6.813,13</t>
  </si>
  <si>
    <t xml:space="preserve">EXPERIENCIA ESPECIFICA DEL PROPONENTE:
</t>
  </si>
  <si>
    <t xml:space="preserve">X
</t>
  </si>
  <si>
    <t>LAB BRANDS SAS</t>
  </si>
  <si>
    <t>1. Características técnicas, funcionales, ergonómicas y estéticas del mobiliario. Durabilidad y Calidad de los materiales.</t>
  </si>
  <si>
    <t>2. Planos de distribución del mobiliario (plantas, cortes y alzados) del mobiliario de cada laboratorio en 2D y 3D.</t>
  </si>
  <si>
    <t>3. Programa de trabajo previsto en el que se detalle de forma completa y precisa las fechas de comienzo y final de las diferentes actividades (organización del suministro y montaje).</t>
  </si>
  <si>
    <t>5. Certificado emitido por la empresa de la garantía de todo el mobiliario objeto del  presente proceso de contratación y sus coberturas.</t>
  </si>
  <si>
    <t>4.Servicio  Postventa. Oferta y Plazos de ejecución del mantenimiento, así como Certificado de la empresa de garantía de reposición de piezas de recambio del mobiliario de laboratorio suministrado y montado.</t>
  </si>
  <si>
    <t>6. Manual de formación que permita el máximo aprovechamiento del mobiliario, incluyendo un curso de funcionamiento y manejo en nuestra Sede. (La Universidad garatizará la confidencialidad de este documento).</t>
  </si>
  <si>
    <t>CRITERIO</t>
  </si>
  <si>
    <t>MEMORIA TÉCNICA DESCRIPTIVA</t>
  </si>
  <si>
    <t>MARIA TERESA MOLINA CIFUENTES
EVALUADORA TECNICA</t>
  </si>
  <si>
    <t xml:space="preserve">GARANTÍA MÍNIMA </t>
  </si>
  <si>
    <r>
      <t xml:space="preserve">CATÁLOGOS
</t>
    </r>
    <r>
      <rPr>
        <sz val="15"/>
        <rFont val="Arial"/>
        <family val="2"/>
      </rPr>
      <t/>
    </r>
  </si>
  <si>
    <t>CERTIFICADO DE CUMPLIMIENTO NORMA</t>
  </si>
  <si>
    <t>CERTIFICADO BS OSHAS 18001:2007</t>
  </si>
  <si>
    <t>CERTIFICADO ISO 14001 EN VERSIÓN 2004 Ó 2015</t>
  </si>
  <si>
    <t xml:space="preserve">MUESTRAS </t>
  </si>
  <si>
    <r>
      <rPr>
        <b/>
        <sz val="12"/>
        <color theme="1"/>
        <rFont val="Arial"/>
        <family val="2"/>
      </rPr>
      <t>Documento en DVD 1</t>
    </r>
    <r>
      <rPr>
        <sz val="12"/>
        <color theme="1"/>
        <rFont val="Arial"/>
        <family val="2"/>
      </rPr>
      <t>. En dos archivos denominados Certificado Garantía y Anexo 9. Incluye certificado de garantía y coberturas.</t>
    </r>
  </si>
  <si>
    <r>
      <rPr>
        <b/>
        <sz val="12"/>
        <color theme="1"/>
        <rFont val="Arial"/>
        <family val="2"/>
      </rPr>
      <t>Documento en DVD 2</t>
    </r>
    <r>
      <rPr>
        <sz val="12"/>
        <color theme="1"/>
        <rFont val="Arial"/>
        <family val="2"/>
      </rPr>
      <t>. En cinco archivos.</t>
    </r>
    <r>
      <rPr>
        <b/>
        <sz val="12"/>
        <color theme="1"/>
        <rFont val="Arial"/>
        <family val="2"/>
      </rPr>
      <t xml:space="preserve"> Mediante oficio del 22 de noviembr</t>
    </r>
    <r>
      <rPr>
        <sz val="12"/>
        <color theme="1"/>
        <rFont val="Arial"/>
        <family val="2"/>
      </rPr>
      <t>e adjunta carta firmada por el representante legal aclarando las condiciones en que se ofrecerá del curso de funcionamiento y mantenimiento del mobiliario en la sede.</t>
    </r>
  </si>
  <si>
    <r>
      <rPr>
        <b/>
        <sz val="12"/>
        <color theme="1"/>
        <rFont val="Arial"/>
        <family val="2"/>
      </rPr>
      <t>Documento en DVD 1</t>
    </r>
    <r>
      <rPr>
        <sz val="12"/>
        <color theme="1"/>
        <rFont val="Arial"/>
        <family val="2"/>
      </rPr>
      <t>. Identificado como 1. Características, funcionales, ergonómicas y estéticas. Descrito acorde al mobiliario ofertado para cada laboratorio.</t>
    </r>
  </si>
  <si>
    <r>
      <rPr>
        <b/>
        <sz val="12"/>
        <color theme="1"/>
        <rFont val="Arial"/>
        <family val="2"/>
      </rPr>
      <t>Documento en DVD 1</t>
    </r>
    <r>
      <rPr>
        <sz val="12"/>
        <color theme="1"/>
        <rFont val="Arial"/>
        <family val="2"/>
      </rPr>
      <t>. En archivo denominado Servicio Posventa. Detalla condiciones de los mantenimientos y garantía de reposición</t>
    </r>
  </si>
  <si>
    <r>
      <rPr>
        <b/>
        <sz val="12"/>
        <color theme="1"/>
        <rFont val="Arial"/>
        <family val="2"/>
      </rPr>
      <t>Documento en DVD 1</t>
    </r>
    <r>
      <rPr>
        <sz val="12"/>
        <color theme="1"/>
        <rFont val="Arial"/>
        <family val="2"/>
      </rPr>
      <t xml:space="preserve">. En archivo denominado Certificado de Garantía. Y remitido nuevamente </t>
    </r>
    <r>
      <rPr>
        <b/>
        <sz val="12"/>
        <color theme="1"/>
        <rFont val="Arial"/>
        <family val="2"/>
      </rPr>
      <t>mediante oficio del 22 de noviembre</t>
    </r>
    <r>
      <rPr>
        <sz val="12"/>
        <color theme="1"/>
        <rFont val="Arial"/>
        <family val="2"/>
      </rPr>
      <t>, con la firma del representante legal.</t>
    </r>
  </si>
  <si>
    <r>
      <rPr>
        <b/>
        <sz val="12"/>
        <color theme="1"/>
        <rFont val="Arial"/>
        <family val="2"/>
      </rPr>
      <t>Documento en DVD 2</t>
    </r>
    <r>
      <rPr>
        <sz val="12"/>
        <color theme="1"/>
        <rFont val="Arial"/>
        <family val="2"/>
      </rPr>
      <t>. En dos archivos.</t>
    </r>
    <r>
      <rPr>
        <b/>
        <sz val="12"/>
        <color theme="1"/>
        <rFont val="Arial"/>
        <family val="2"/>
      </rPr>
      <t xml:space="preserve"> Mediante oficio del 22 de noviembr</t>
    </r>
    <r>
      <rPr>
        <sz val="12"/>
        <color theme="1"/>
        <rFont val="Arial"/>
        <family val="2"/>
      </rPr>
      <t>e adjunta carta firmada por el representante legal aclarando las condiciones en que se ofrecerá del curso de funcionamiento y mantenimiento del mobiliario en la sede.</t>
    </r>
  </si>
  <si>
    <t>NO HABILITADO</t>
  </si>
  <si>
    <r>
      <rPr>
        <b/>
        <sz val="12"/>
        <color theme="1"/>
        <rFont val="Arial"/>
        <family val="2"/>
      </rPr>
      <t>Documento en DVD 1</t>
    </r>
    <r>
      <rPr>
        <sz val="12"/>
        <color theme="1"/>
        <rFont val="Arial"/>
        <family val="2"/>
      </rPr>
      <t>. En tres archivo denominados Garantía Fabricante, Cobertura garantía con traducción oficial y anexo 9. Compromisos de garantía mínima. Incluye certificado de garantía y coberturas.</t>
    </r>
  </si>
  <si>
    <r>
      <rPr>
        <b/>
        <sz val="12"/>
        <color theme="1"/>
        <rFont val="Arial"/>
        <family val="2"/>
      </rPr>
      <t>Documento en DVD 1  y aclarado por medio de oficio de 23 de noviembre</t>
    </r>
    <r>
      <rPr>
        <sz val="12"/>
        <color theme="1"/>
        <rFont val="Arial"/>
        <family val="2"/>
      </rPr>
      <t xml:space="preserve">. En archivo denominado Servicio Posventa. </t>
    </r>
  </si>
  <si>
    <r>
      <rPr>
        <b/>
        <sz val="12"/>
        <color theme="1"/>
        <rFont val="Arial"/>
        <family val="2"/>
      </rPr>
      <t>Documento en DVD 1</t>
    </r>
    <r>
      <rPr>
        <sz val="12"/>
        <color theme="1"/>
        <rFont val="Arial"/>
        <family val="2"/>
      </rPr>
      <t xml:space="preserve">. En archivo denominado 4. Servicio Posventa. Especifica la garantía de reposición. No son claras las condiciones del mantenimiento preventivo y correctivo, en aspectos como: mano de obra, traslado de piezas entre otros.
</t>
    </r>
    <r>
      <rPr>
        <b/>
        <sz val="12"/>
        <color theme="1"/>
        <rFont val="Arial"/>
        <family val="2"/>
      </rPr>
      <t>Mediante oficio de 22 de noviembre</t>
    </r>
    <r>
      <rPr>
        <sz val="12"/>
        <color theme="1"/>
        <rFont val="Arial"/>
        <family val="2"/>
      </rPr>
      <t xml:space="preserve"> remite el mismo archivo de la propuesta inicial y no se aclaran los aspectos faltantes.</t>
    </r>
  </si>
  <si>
    <r>
      <rPr>
        <b/>
        <sz val="12"/>
        <color theme="1"/>
        <rFont val="Arial"/>
        <family val="2"/>
      </rPr>
      <t>Documento en DVD 1</t>
    </r>
    <r>
      <rPr>
        <sz val="12"/>
        <color theme="1"/>
        <rFont val="Arial"/>
        <family val="2"/>
      </rPr>
      <t xml:space="preserve">. Incluye 4 archivos presentados por marca, con condiciones generales asociadas. En el documento presentado para gabinetes de almacenamiento de líquidos inflamables se oferta el mueble de referencia S90.196.120.WDAS que no cumple con todas las especificaciones solicitadas como el sistema de cierre automático y garantía de 10 años. 
</t>
    </r>
    <r>
      <rPr>
        <b/>
        <sz val="12"/>
        <color theme="1"/>
        <rFont val="Arial"/>
        <family val="2"/>
      </rPr>
      <t>Mediante oficio de 22 de noviembre</t>
    </r>
    <r>
      <rPr>
        <sz val="12"/>
        <color theme="1"/>
        <rFont val="Arial"/>
        <family val="2"/>
      </rPr>
      <t xml:space="preserve"> el proponente adjunta en archivo denominado subsane 6.1, cuadro con las características técnicas, funcionales, ergonómicas y estéticas del mobiliario, en el cual no se aclaran las condiciones de los muebles ofertados y se listan en la columna de características técnicas las diferentes opciones de materiales que da la universidad sin señalar cuál es la ofertada por el proponente, de igual manera no se aclaran las características funcionales, ergonómicas y estéticas del mobiliario específicamente ofertado, como tampoco la durabilidad y calidad de los materiales, haciéndose alusión a la información contenida en los catálogos la cual es general.</t>
    </r>
  </si>
  <si>
    <r>
      <rPr>
        <b/>
        <sz val="12"/>
        <color theme="1"/>
        <rFont val="Arial"/>
        <family val="2"/>
      </rPr>
      <t>Documento en DVD 1</t>
    </r>
    <r>
      <rPr>
        <sz val="12"/>
        <color theme="1"/>
        <rFont val="Arial"/>
        <family val="2"/>
      </rPr>
      <t xml:space="preserve">. En  archivo denominado Programa de trabajo previsto.
</t>
    </r>
    <r>
      <rPr>
        <b/>
        <sz val="12"/>
        <color theme="1"/>
        <rFont val="Arial"/>
        <family val="2"/>
      </rPr>
      <t>Mediante oficio de 22 de noviembre</t>
    </r>
    <r>
      <rPr>
        <sz val="12"/>
        <color theme="1"/>
        <rFont val="Arial"/>
        <family val="2"/>
      </rPr>
      <t xml:space="preserve"> remite la aclaración del programa de trabajo previsto detallándola por laboratorio.</t>
    </r>
  </si>
  <si>
    <r>
      <rPr>
        <b/>
        <sz val="12"/>
        <color theme="1"/>
        <rFont val="Arial"/>
        <family val="2"/>
      </rPr>
      <t>Documento en DVD 1</t>
    </r>
    <r>
      <rPr>
        <sz val="12"/>
        <color theme="1"/>
        <rFont val="Arial"/>
        <family val="2"/>
      </rPr>
      <t>. En archivo denominado Cobertura Garantía. Incluye certificado de garantía y coberturas.</t>
    </r>
  </si>
  <si>
    <r>
      <rPr>
        <b/>
        <sz val="12"/>
        <color theme="1"/>
        <rFont val="Arial"/>
        <family val="2"/>
      </rPr>
      <t>Documento en DVD 2</t>
    </r>
    <r>
      <rPr>
        <sz val="12"/>
        <color theme="1"/>
        <rFont val="Arial"/>
        <family val="2"/>
      </rPr>
      <t>. En cuatro archivos. No se incluyen  las condiciones en que se ofrecerá del curso de funcionamiento y mantenimiento del mobiliario en la sede.</t>
    </r>
  </si>
  <si>
    <r>
      <rPr>
        <b/>
        <sz val="12"/>
        <rFont val="Arial"/>
        <family val="2"/>
      </rPr>
      <t xml:space="preserve">Folios 100 a 121 y CD 
</t>
    </r>
    <r>
      <rPr>
        <sz val="12"/>
        <rFont val="Arial"/>
        <family val="2"/>
      </rPr>
      <t xml:space="preserve">El anexo 8 esta diligenciado acorde a lo definido en el pliego de condiciones.
</t>
    </r>
  </si>
  <si>
    <r>
      <rPr>
        <b/>
        <sz val="12"/>
        <color theme="1"/>
        <rFont val="Arial"/>
        <family val="2"/>
      </rPr>
      <t>Documento en DVD 1</t>
    </r>
    <r>
      <rPr>
        <sz val="12"/>
        <color theme="1"/>
        <rFont val="Arial"/>
        <family val="2"/>
      </rPr>
      <t>. En  archivo denominado  3. Programa de trabajo, incluye los aspectos solicitados.</t>
    </r>
  </si>
  <si>
    <r>
      <rPr>
        <b/>
        <sz val="12"/>
        <color theme="1"/>
        <rFont val="Arial"/>
        <family val="2"/>
      </rPr>
      <t>Documento en DVD 1</t>
    </r>
    <r>
      <rPr>
        <sz val="12"/>
        <color theme="1"/>
        <rFont val="Arial"/>
        <family val="2"/>
      </rPr>
      <t xml:space="preserve">. Incluye 3 archivos, con los catálogos del mobiliario, muebles inflamables y superficies. No se describen de manera particular las características técnicas, funcionales, ergonómicas y estéticas, así como las condiciones de durabilidad y calidad de los materiales de los productos ofertados.
La Universidad aclaro en las repuestas a las observaciones que la evaluación técnica la adelantaría a partir de los documentos presentados por los oferentes en la Memoria Técnica Descriptiva.
</t>
    </r>
    <r>
      <rPr>
        <b/>
        <sz val="12"/>
        <color theme="1"/>
        <rFont val="Arial"/>
        <family val="2"/>
      </rPr>
      <t xml:space="preserve">En oficio de 22 de noviembre </t>
    </r>
    <r>
      <rPr>
        <sz val="12"/>
        <color theme="1"/>
        <rFont val="Arial"/>
        <family val="2"/>
      </rPr>
      <t xml:space="preserve">el oferente señala que la información es la contenida en los catálogos adjuntos en DVD 1, manteniéndose la información inicial aportada. 
</t>
    </r>
  </si>
  <si>
    <r>
      <rPr>
        <b/>
        <sz val="12"/>
        <color theme="1"/>
        <rFont val="Arial"/>
        <family val="2"/>
      </rPr>
      <t>Documento en DVD 1</t>
    </r>
    <r>
      <rPr>
        <sz val="12"/>
        <color theme="1"/>
        <rFont val="Arial"/>
        <family val="2"/>
      </rPr>
      <t xml:space="preserve">. En  archivo denominado  3. Cronograma del proyecto que incluye los aspectos solicitados. </t>
    </r>
  </si>
  <si>
    <r>
      <rPr>
        <b/>
        <sz val="12"/>
        <color theme="1"/>
        <rFont val="Arial"/>
        <family val="2"/>
      </rPr>
      <t>Documento en DVD 1</t>
    </r>
    <r>
      <rPr>
        <sz val="12"/>
        <color theme="1"/>
        <rFont val="Arial"/>
        <family val="2"/>
      </rPr>
      <t>. En  archivo denominado  3. Programa de trabajo, relaciona las actividades de manera general. Falta detallar las actividades por laboratorio y/o nivel.</t>
    </r>
  </si>
  <si>
    <r>
      <rPr>
        <b/>
        <sz val="12"/>
        <color theme="1"/>
        <rFont val="Arial"/>
        <family val="2"/>
      </rPr>
      <t>Documento en DVD 2</t>
    </r>
    <r>
      <rPr>
        <sz val="12"/>
        <color theme="1"/>
        <rFont val="Arial"/>
        <family val="2"/>
      </rPr>
      <t>. En 12 archivos. El archivo de programa de capacitación señala mediante carta firmada por el representante legal el compromiso de realizar capacitación sobre el funcionamiento del mobiliario al personal en la sede de Bosa.</t>
    </r>
  </si>
  <si>
    <r>
      <t xml:space="preserve">                                 Folios 216  a 223
</t>
    </r>
    <r>
      <rPr>
        <sz val="12"/>
        <rFont val="Arial"/>
        <family val="2"/>
      </rPr>
      <t>Presenta certificación DIN EN 13150 otorgada a Wesemann válida hasta 2020-03-26</t>
    </r>
  </si>
  <si>
    <r>
      <t xml:space="preserve">                                 Folios 225 a 226
</t>
    </r>
    <r>
      <rPr>
        <sz val="12"/>
        <rFont val="Arial"/>
        <family val="2"/>
      </rPr>
      <t>Presenta certificación DIN EN 14470 otorgada a Asecos válida hasta 2021-06-28. Aclarando que Wesemann en distribuidor de esta firma</t>
    </r>
  </si>
  <si>
    <r>
      <rPr>
        <b/>
        <sz val="12"/>
        <color theme="1"/>
        <rFont val="Arial"/>
        <family val="2"/>
      </rPr>
      <t xml:space="preserve">Documento en DVD 1. </t>
    </r>
    <r>
      <rPr>
        <sz val="12"/>
        <color theme="1"/>
        <rFont val="Arial"/>
        <family val="2"/>
      </rPr>
      <t xml:space="preserve">Remitido en 13 archivos, distribuidos por nivel y por laboratorio tanto en formato PDF como en AUTOCAD. Incluye cortes, plantas, alzados, identificación de mobiliario y dimensiones.
</t>
    </r>
    <r>
      <rPr>
        <sz val="12"/>
        <rFont val="Arial"/>
        <family val="2"/>
      </rPr>
      <t>El plano de detalle del mueble poceta no identifica los dos escurridores ofertados por el proponente en el documento de características técnicas, funcionales, ergonómicas y estéticas del mobiliario. Donde señala el proponente: "</t>
    </r>
    <r>
      <rPr>
        <i/>
        <sz val="12"/>
        <rFont val="Arial"/>
        <family val="2"/>
      </rPr>
      <t>Elaborado en resina fenólica antibacterial prensada espesor de 0.020 m, resistente a ácidos, bases, solventes, reactivos químicos y altas temperaturas con</t>
    </r>
    <r>
      <rPr>
        <b/>
        <i/>
        <sz val="12"/>
        <rFont val="Arial"/>
        <family val="2"/>
      </rPr>
      <t xml:space="preserve"> dos escurridores a uno a cada lado</t>
    </r>
    <r>
      <rPr>
        <i/>
        <sz val="12"/>
        <rFont val="Arial"/>
        <family val="2"/>
      </rPr>
      <t>, cuenta con grifería mono mando y grifería de lavaojos de emergencia compuesta de ducha con protección de goma para el ojo, incluye bandeja escurre matraces y sistema de recogida de líquidos. El mesón poceta está provisto de una pantalla en vidrio laminado de protección de salpicaduras, que protege el resto de la mesa. Sus conexiones tanto hidráulicas como de desagües se realizan por la estructura técnica de servicios.</t>
    </r>
    <r>
      <rPr>
        <sz val="12"/>
        <rFont val="Arial"/>
        <family val="2"/>
      </rPr>
      <t>"</t>
    </r>
  </si>
  <si>
    <r>
      <t xml:space="preserve">No presenta certificado UNE EN Ó DIN EN Ó SEFA 13150 / SEFA 2 para mesas especiales de laboratorio y estructura de suministros. </t>
    </r>
    <r>
      <rPr>
        <b/>
        <sz val="12"/>
        <rFont val="Arial"/>
        <family val="2"/>
      </rPr>
      <t>Mediante oficio de 22 de noviembre</t>
    </r>
    <r>
      <rPr>
        <sz val="12"/>
        <rFont val="Arial"/>
        <family val="2"/>
      </rPr>
      <t xml:space="preserve"> señala que anexa certificación  actualizado de Kewaunee y Asecos con vigencia 2018, pero se adjuntan son dos membresías otorgadas por SEFA a Kewaunee y Aseco. El pliego indica para el aspecto de Certificado cumplimiento de norma, "se deberán presentar certificaciones internacionales de fabricación de mobiliario vigentes" y también se indica en la Nota 3 de este mismo apartado que "</t>
    </r>
    <r>
      <rPr>
        <b/>
        <sz val="12"/>
        <rFont val="Arial"/>
        <family val="2"/>
      </rPr>
      <t>La no presentación de estos documentos genera rechazo de la oferta</t>
    </r>
    <r>
      <rPr>
        <sz val="12"/>
        <rFont val="Arial"/>
        <family val="2"/>
      </rPr>
      <t xml:space="preserve">". </t>
    </r>
  </si>
  <si>
    <r>
      <t xml:space="preserve">No presenta certificado UNE EN Ó DIN EN Ó SEFA 14322 / SEFA 8 para tableros derivados de la madera, tableros revestidos con melamina. </t>
    </r>
    <r>
      <rPr>
        <b/>
        <sz val="12"/>
        <rFont val="Arial"/>
        <family val="2"/>
      </rPr>
      <t xml:space="preserve">Mediante oficio de 22 de noviembre </t>
    </r>
    <r>
      <rPr>
        <sz val="12"/>
        <rFont val="Arial"/>
        <family val="2"/>
      </rPr>
      <t>señala que anexa certificación  actualizado de Kewaunee y Asecos con vigencia 2018, pero se adjuntan son dos membresías otorgadas por SEFA a Kewaunee y Aseco. El pliego indica para el aspecto de Certificado cumplimiento de norma, "se deberán presentar certificaciones internacionales de fabricación de mobiliario vigentes" y también se indica en la Nota 3 de este mismo apartado que "</t>
    </r>
    <r>
      <rPr>
        <b/>
        <sz val="12"/>
        <rFont val="Arial"/>
        <family val="2"/>
      </rPr>
      <t>La no presentación de estos documentos genera rechazo de la oferta</t>
    </r>
    <r>
      <rPr>
        <sz val="12"/>
        <rFont val="Arial"/>
        <family val="2"/>
      </rPr>
      <t>".</t>
    </r>
  </si>
  <si>
    <r>
      <rPr>
        <b/>
        <sz val="12"/>
        <rFont val="Arial"/>
        <family val="2"/>
      </rPr>
      <t xml:space="preserve">                                Folios 143 a 152</t>
    </r>
    <r>
      <rPr>
        <sz val="12"/>
        <rFont val="Arial"/>
        <family val="2"/>
      </rPr>
      <t xml:space="preserve">
Presenta carta de la firma Asecos, donde manifiesta que la firma Wesemann es distribuidor autorizado y recibe soporte técnico completo por parte de ellos.</t>
    </r>
  </si>
  <si>
    <r>
      <t xml:space="preserve">                                Folios 154 a 161
</t>
    </r>
    <r>
      <rPr>
        <sz val="12"/>
        <rFont val="Arial"/>
        <family val="2"/>
      </rPr>
      <t>Presenta el anexo 9 ofertando la garantía solicitada de 10 años, sobre los ítems requeridos, firmado por el proponente como fabricante de los mismos. Se aclara para el mueble de líquidos inflamables de marca Asecos hace parte del portafolio y quedan incluidos dentro de la oferta. De igual manera anexan la carta de la firma Asecos donde señalan que el mueble para líquidos inflamables cuenta con garantía de 10 años y en el folio 144 presenta la autorización para ser distribuidores de esta firma.</t>
    </r>
  </si>
  <si>
    <r>
      <t xml:space="preserve">                                 Folios 228 a 231
</t>
    </r>
    <r>
      <rPr>
        <sz val="12"/>
        <rFont val="Arial"/>
        <family val="2"/>
      </rPr>
      <t>Presenta certificación EN 14322 otorgada a Pfleiderer válida hasta 2018-02-05. Incluye declaratoria de Wesemman señalando que su único proveedor de aglomerado de partículas de melamina  en Pfleiderer.</t>
    </r>
  </si>
  <si>
    <r>
      <rPr>
        <b/>
        <sz val="12"/>
        <color theme="1"/>
        <rFont val="Arial"/>
        <family val="2"/>
      </rPr>
      <t>Documento en DVD 1</t>
    </r>
    <r>
      <rPr>
        <sz val="12"/>
        <color theme="1"/>
        <rFont val="Arial"/>
        <family val="2"/>
      </rPr>
      <t>. Incluye 10 archivos denominados Características, funcionales, ergonómicas y estéticas mobiliario (1 al 10), con condiciones generales asociadas y un archivo de aclaraciones en temas de diseño y montaje.</t>
    </r>
    <r>
      <rPr>
        <b/>
        <sz val="12"/>
        <color theme="1"/>
        <rFont val="Arial"/>
        <family val="2"/>
      </rPr>
      <t xml:space="preserve"> </t>
    </r>
    <r>
      <rPr>
        <sz val="12"/>
        <color theme="1"/>
        <rFont val="Arial"/>
        <family val="2"/>
      </rPr>
      <t>Falta aclarar para cada uno de los ítems solicitados en la convocatoria sus condiciones particulares, teniendo presente que se debían detallar las características técnicas, funcionales, ergonómicas y estéticas, así como las condiciones de durabilidad y calidad de los materiales con los que serán elaborados. El silla tipo cajero descrita en el documento adjunto no incluye el aro apoya pies en poliamida o polipropileno, solicitado por la Universidad para este ítem.</t>
    </r>
  </si>
  <si>
    <r>
      <rPr>
        <b/>
        <sz val="12"/>
        <color theme="1"/>
        <rFont val="Arial"/>
        <family val="2"/>
      </rPr>
      <t>Documento en DVD 1</t>
    </r>
    <r>
      <rPr>
        <sz val="12"/>
        <color theme="1"/>
        <rFont val="Arial"/>
        <family val="2"/>
      </rPr>
      <t xml:space="preserve">. En tres archivos denominados: Certificado fabricante reposición de piezas, oferta y plazos de mantenimiento y plan de mantenimiento. 
</t>
    </r>
    <r>
      <rPr>
        <sz val="12"/>
        <rFont val="Arial"/>
        <family val="2"/>
      </rPr>
      <t>Está condicionada la oferta en términos del estado en que se debe tener la edificación y el periodo en que se realizaría el mantenimiento.</t>
    </r>
  </si>
  <si>
    <r>
      <t xml:space="preserve">2.4. CAPACIDAD TÉCNICA
VERIFICACIÓN DEL ANEXO TÉCNICO No. 8
</t>
    </r>
    <r>
      <rPr>
        <sz val="13"/>
        <rFont val="Arial"/>
        <family val="2"/>
      </rPr>
      <t xml:space="preserve">Los aspectos excluyentes son todos aquellos que por su especial característica requieren de una exigencia particular de cumplimiento que no puede obviarse y por lo tanto son de carácter obligatorio.
El proponente acreditará que los bienes ofrecidos cumplen con las especificaciones técnicas mínimas excluyentes exigidas en la descripción contenida en el </t>
    </r>
    <r>
      <rPr>
        <b/>
        <u/>
        <sz val="13"/>
        <rFont val="Arial"/>
        <family val="2"/>
      </rPr>
      <t xml:space="preserve">Anexo Técnico No. 8 _"Especificaciones Técnicas Mínimas Excluyentes" </t>
    </r>
    <r>
      <rPr>
        <sz val="13"/>
        <rFont val="Arial"/>
        <family val="2"/>
      </rPr>
      <t xml:space="preserve">del pliego de condiciones.
</t>
    </r>
    <r>
      <rPr>
        <b/>
        <u/>
        <sz val="13"/>
        <rFont val="Arial"/>
        <family val="2"/>
      </rPr>
      <t xml:space="preserve">SE ENTENDERÁN ACEPTADOS TODOS Y CADA UNO DE LOS REQUIERIMIENTOS TÉCNICOS DEL ANEXO TÉCNICO NO. 8 DEL PLIEGO DE CONDICIONES, ASÍ COMO LAS MODIFICACIONES REALIZADAS MEDIANTE LA EXPEDICIÓN DE ADENDAS, CON LA SUSCRIPCIÓN DE LA CARTA DE PRESENTACIÓN DE LA PROPUESTA ANEXO No. 1.
</t>
    </r>
    <r>
      <rPr>
        <sz val="13"/>
        <rFont val="Arial"/>
        <family val="2"/>
      </rPr>
      <t xml:space="preserve">Es importante anotar, que la información contenida en </t>
    </r>
    <r>
      <rPr>
        <b/>
        <sz val="13"/>
        <rFont val="Arial"/>
        <family val="2"/>
      </rPr>
      <t>el Anexo No. 8 NO</t>
    </r>
    <r>
      <rPr>
        <sz val="13"/>
        <rFont val="Arial"/>
        <family val="2"/>
      </rPr>
      <t xml:space="preserve"> puede ser modificada en ninguna forma por el oferente, ya que estas especificaciones técnicas son las mínimas excluyentes que exige la Entidad, que por tanto</t>
    </r>
    <r>
      <rPr>
        <b/>
        <u/>
        <sz val="13"/>
        <rFont val="Arial"/>
        <family val="2"/>
      </rPr>
      <t xml:space="preserve"> SON DE OBLIGATORIO CUMPLIMIENTO POR LOS OFERENTES.
</t>
    </r>
    <r>
      <rPr>
        <b/>
        <sz val="13"/>
        <rFont val="Arial"/>
        <family val="2"/>
      </rPr>
      <t xml:space="preserve">NOTA 1: </t>
    </r>
    <r>
      <rPr>
        <sz val="13"/>
        <rFont val="Arial"/>
        <family val="2"/>
      </rPr>
      <t>El oferente deberá presentar el Anexo No. 8</t>
    </r>
    <r>
      <rPr>
        <b/>
        <sz val="13"/>
        <rFont val="Arial"/>
        <family val="2"/>
      </rPr>
      <t xml:space="preserve"> </t>
    </r>
    <r>
      <rPr>
        <b/>
        <u/>
        <sz val="13"/>
        <rFont val="Arial"/>
        <family val="2"/>
      </rPr>
      <t>"Especificaciones Técnicas Mínimas Excluyentes"</t>
    </r>
    <r>
      <rPr>
        <b/>
        <sz val="13"/>
        <rFont val="Arial"/>
        <family val="2"/>
      </rPr>
      <t xml:space="preserve"> </t>
    </r>
    <r>
      <rPr>
        <sz val="13"/>
        <rFont val="Arial"/>
        <family val="2"/>
      </rPr>
      <t xml:space="preserve">diligenciado y debidamente firmado.
</t>
    </r>
  </si>
  <si>
    <t xml:space="preserve">EXPERIENCIA GENERAL DEL PROPONENTE
</t>
  </si>
  <si>
    <t>CERTIFICADOS DE DISTRIBUCIÓN</t>
  </si>
  <si>
    <t>REGISTRO DE IMPORTACIÓN</t>
  </si>
  <si>
    <t>DISTRIBUIDOR / PROVEEDOR EXCLUSIVO</t>
  </si>
  <si>
    <t>RESULTADO FINAL</t>
  </si>
  <si>
    <r>
      <rPr>
        <b/>
        <sz val="12"/>
        <rFont val="Arial"/>
        <family val="2"/>
      </rPr>
      <t xml:space="preserve">                                    Folio 182</t>
    </r>
    <r>
      <rPr>
        <sz val="12"/>
        <rFont val="Arial"/>
        <family val="2"/>
      </rPr>
      <t xml:space="preserve">
Se adjunta una certificación donde se manifiesta que la compañía Advance Technology adquirió mobiliario de la marca Kewaunne para la Universidad de Kuwait, se cumple con la condición de que el mobiliario sea para una institución educativa, sin embargo, la certificación anexada no es expedida directamente por el fabricante, incumpliendo la condición fijada en el Adendo 5, numeral 2.4 Capacidad Técnica, aparatado Experiencia Específica del Proponente, Nota 7: “La experiencia del proponente general y la experiencia específica se podrá acreditar con certificaciones</t>
    </r>
    <r>
      <rPr>
        <u/>
        <sz val="12"/>
        <rFont val="Arial"/>
        <family val="2"/>
      </rPr>
      <t xml:space="preserve"> expedidas directamente</t>
    </r>
    <r>
      <rPr>
        <b/>
        <u/>
        <sz val="12"/>
        <rFont val="Arial"/>
        <family val="2"/>
      </rPr>
      <t xml:space="preserve"> por</t>
    </r>
    <r>
      <rPr>
        <u/>
        <sz val="12"/>
        <rFont val="Arial"/>
        <family val="2"/>
      </rPr>
      <t xml:space="preserve"> el fabricante</t>
    </r>
    <r>
      <rPr>
        <sz val="12"/>
        <rFont val="Arial"/>
        <family val="2"/>
      </rPr>
      <t xml:space="preserve">. 
</t>
    </r>
  </si>
  <si>
    <r>
      <rPr>
        <b/>
        <sz val="12"/>
        <rFont val="Arial"/>
        <family val="2"/>
      </rPr>
      <t xml:space="preserve">                                    Folio 184</t>
    </r>
    <r>
      <rPr>
        <sz val="12"/>
        <rFont val="Arial"/>
        <family val="2"/>
      </rPr>
      <t xml:space="preserve">
Presenta oficio comprometiéndose en caso de ser favorecido a entregar los manifiestos de importación.</t>
    </r>
  </si>
  <si>
    <r>
      <rPr>
        <b/>
        <sz val="12"/>
        <rFont val="Arial"/>
        <family val="2"/>
      </rPr>
      <t xml:space="preserve">                               Folios 203 a 291</t>
    </r>
    <r>
      <rPr>
        <sz val="12"/>
        <rFont val="Arial"/>
        <family val="2"/>
      </rPr>
      <t xml:space="preserve">
Presenta los catálogos de Kewaunee que pueden ser elaborados a la medida y catálogo del mueble para ácidos y bases de la firma Asecos. </t>
    </r>
    <r>
      <rPr>
        <b/>
        <sz val="12"/>
        <rFont val="Arial"/>
        <family val="2"/>
      </rPr>
      <t>Mediante oficio de 23 de noviembre</t>
    </r>
    <r>
      <rPr>
        <sz val="12"/>
        <rFont val="Arial"/>
        <family val="2"/>
      </rPr>
      <t xml:space="preserve"> adjunta en CD los catálogos de las sillas tipo cajero, silla universitaria y división en vidrio.
En catálogo del mueble para líquidos inflamables Asecos anexado de referencia S90.196.120.WDAS  no cumple con todas las especificaciones solicitadas, como el sistema de cierre automático y garantía de 10 años.
</t>
    </r>
  </si>
  <si>
    <r>
      <t xml:space="preserve">                                    Folio 307
</t>
    </r>
    <r>
      <rPr>
        <sz val="12"/>
        <rFont val="Arial"/>
        <family val="2"/>
      </rPr>
      <t xml:space="preserve">Presenta certificación DIN EN 14727 otorgada a Asecos válida hasta Noviembre 12 de 2017, es decir que se encontraba vencida a la fecha del cierre de las propuestas, el 14 de noviembre de 2017.  </t>
    </r>
    <r>
      <rPr>
        <sz val="12"/>
        <rFont val="Arial"/>
        <family val="2"/>
      </rPr>
      <t xml:space="preserve">
En oficio de fecha 23 de noviembre, se adjunta la certificación con vencimiento de junio 28 de 2021, al haber sido expedida en junio 29 de 2016, es decir, antes del cierre de la convocatoria se acepta y considera subsadanda la oferta en este aspecto.</t>
    </r>
  </si>
  <si>
    <r>
      <t xml:space="preserve">                                                </t>
    </r>
    <r>
      <rPr>
        <b/>
        <sz val="12"/>
        <rFont val="Arial"/>
        <family val="2"/>
      </rPr>
      <t xml:space="preserve">Folios 130 a 131
</t>
    </r>
    <r>
      <rPr>
        <sz val="12"/>
        <rFont val="Arial"/>
        <family val="2"/>
      </rPr>
      <t xml:space="preserve">
Presenta factura de las soluciones de estaciones de trabajo de laboratorio suministradas por Wesemann a Hessisches Baumanagement. El alcance de la factura presentadas cumple con el objeto solicitado, verificados los elementos relacionados en las factura se observa que los mismos hacen parte del portafolio de Wesemann identificados como soluciones de estaciones de trabajo de laboraotorios o mobiliario flexible de laboratorios.</t>
    </r>
  </si>
  <si>
    <r>
      <rPr>
        <b/>
        <sz val="12"/>
        <rFont val="Arial"/>
        <family val="2"/>
      </rPr>
      <t xml:space="preserve">                                     Folio 170</t>
    </r>
    <r>
      <rPr>
        <sz val="12"/>
        <rFont val="Arial"/>
        <family val="2"/>
      </rPr>
      <t xml:space="preserve">
La certificación anexada no es expedida directamente por el fabricante (Kewaunee), sino por un tercero (Facilities Services Univesity of Chicago), quien certifica que realizó un contrato con la firma Kewaunee. Incumpliendo la condición fijada en el Adendo 5, numeral 2.4 Capacidad Técnica, aparatado Experiencia Específica del Proponente, Nota 7: “La experiencia del proponente general y la experiencia específica se podrá acreditar con certificaciones</t>
    </r>
    <r>
      <rPr>
        <b/>
        <u/>
        <sz val="12"/>
        <rFont val="Arial"/>
        <family val="2"/>
      </rPr>
      <t xml:space="preserve"> </t>
    </r>
    <r>
      <rPr>
        <u/>
        <sz val="12"/>
        <rFont val="Arial"/>
        <family val="2"/>
      </rPr>
      <t xml:space="preserve">expedidas directamente </t>
    </r>
    <r>
      <rPr>
        <b/>
        <u/>
        <sz val="12"/>
        <rFont val="Arial"/>
        <family val="2"/>
      </rPr>
      <t xml:space="preserve">por </t>
    </r>
    <r>
      <rPr>
        <u/>
        <sz val="12"/>
        <rFont val="Arial"/>
        <family val="2"/>
      </rPr>
      <t>el fabricante"</t>
    </r>
    <r>
      <rPr>
        <sz val="12"/>
        <rFont val="Arial"/>
        <family val="2"/>
      </rPr>
      <t xml:space="preserve">. </t>
    </r>
  </si>
  <si>
    <r>
      <t xml:space="preserve">                                               </t>
    </r>
    <r>
      <rPr>
        <b/>
        <sz val="12"/>
        <rFont val="Arial"/>
        <family val="2"/>
      </rPr>
      <t xml:space="preserve">Folios 132 a 133
</t>
    </r>
    <r>
      <rPr>
        <sz val="12"/>
        <rFont val="Arial"/>
        <family val="2"/>
      </rPr>
      <t xml:space="preserve">
Presenta factura de las soluciones de estaciones de trabajo de laboratorio suministradas por Wesemann a Klinikum der Universitat zu Koln. El alcance de la factura presentadas cumple con el objeto solicitado, verificados los elementos relacionados en las factura se observa que los mismos hacen parte del portafolio de Wesemann identificados como soluciones de estaciones de trabajo de laboraotorios o mobiliario flexible de laboratorios.</t>
    </r>
  </si>
  <si>
    <r>
      <t xml:space="preserve">                                                </t>
    </r>
    <r>
      <rPr>
        <b/>
        <sz val="12"/>
        <rFont val="Arial"/>
        <family val="2"/>
      </rPr>
      <t xml:space="preserve">Folios 136 a 137
</t>
    </r>
    <r>
      <rPr>
        <sz val="12"/>
        <rFont val="Arial"/>
        <family val="2"/>
      </rPr>
      <t>Presenta factura de las soluciones de estaciones de trabajo de laboratorio suministradas por Wesemann a Ernts Abbe Stiftung, para el Edificio de investigación CEEC, que pertenece a Universidad Friedrich Schiller de Jena, cumpliendo con el requisito exigido que el mobiliario de laboratorio fuera para una institución académica.</t>
    </r>
  </si>
  <si>
    <r>
      <t xml:space="preserve">                                                </t>
    </r>
    <r>
      <rPr>
        <b/>
        <sz val="12"/>
        <rFont val="Arial"/>
        <family val="2"/>
      </rPr>
      <t xml:space="preserve">Folios 138 a 139
</t>
    </r>
    <r>
      <rPr>
        <sz val="12"/>
        <rFont val="Arial"/>
        <family val="2"/>
      </rPr>
      <t>Presenta factura de las soluciones de estaciones de trabajo de laboratorio suministradas por Wesemann a Vermogen und Bau Baden para  el Instituto de química que pertenece al Instituto Tecnológico de Karlsruhe, cumpliendo con el requisito exigido que el mobiliario de laboratorio fuera para una institución académica.</t>
    </r>
  </si>
  <si>
    <r>
      <rPr>
        <b/>
        <sz val="12"/>
        <rFont val="Arial"/>
        <family val="2"/>
      </rPr>
      <t xml:space="preserve">                                      Folio 217</t>
    </r>
    <r>
      <rPr>
        <sz val="12"/>
        <rFont val="Arial"/>
        <family val="2"/>
      </rPr>
      <t xml:space="preserve">
Presenta oficio comprometiéndose en caso de ser favorecido a entregar los manifiestos de importación.</t>
    </r>
  </si>
  <si>
    <r>
      <t xml:space="preserve">                     Folios 359 a 368 y 370 a 390
</t>
    </r>
    <r>
      <rPr>
        <sz val="12"/>
        <rFont val="Arial"/>
        <family val="2"/>
      </rPr>
      <t>Presenta el anexo 9 ofertando la garantía solicitada de 10 años, sobre los ítems requeridos, firmado por la firma Waldner como fabricante de los mismos. También se adjunta la garantía de 10 años ofertada por Bimos. Falta la garantía de la firma DUPERTAL para Waldner.</t>
    </r>
  </si>
  <si>
    <r>
      <t xml:space="preserve">                        </t>
    </r>
    <r>
      <rPr>
        <b/>
        <sz val="12"/>
        <rFont val="Arial"/>
        <family val="2"/>
      </rPr>
      <t xml:space="preserve">                Folios 232 al 330</t>
    </r>
    <r>
      <rPr>
        <sz val="12"/>
        <rFont val="Arial"/>
        <family val="2"/>
      </rPr>
      <t xml:space="preserve">
Presenta los catálogos de la firma Burdinola, con muebles que pueden ser elaborados a la medida. 
</t>
    </r>
    <r>
      <rPr>
        <b/>
        <sz val="12"/>
        <rFont val="Arial"/>
        <family val="2"/>
      </rPr>
      <t>En oficio remitido a 22 de noviembre</t>
    </r>
    <r>
      <rPr>
        <sz val="12"/>
        <rFont val="Arial"/>
        <family val="2"/>
      </rPr>
      <t xml:space="preserve"> se aclara cual es el mueble para líquidos inflamables ofertado en el archivo catálogo mueles para líquidos inflamables adjuntado en la Memoria Técnica Descriptiva. Para la división en vidrio, estantería abierta y sillas también se indica que los catálogos corresponden a los de los archivos incluidos en la Memoria Técnica / Catálogos mobiliario denominados  Fichas técnicas otros y Fichas técnicas sillas.</t>
    </r>
  </si>
  <si>
    <r>
      <t xml:space="preserve">                                Folios 343 a 344
</t>
    </r>
    <r>
      <rPr>
        <sz val="12"/>
        <rFont val="Arial"/>
        <family val="2"/>
      </rPr>
      <t>Presenta certificación DIN EN 14470 otorgada a Asecos válida hasta 28-03-2022.</t>
    </r>
  </si>
  <si>
    <r>
      <t xml:space="preserve">                                Folios 228 a 231
</t>
    </r>
    <r>
      <rPr>
        <sz val="12"/>
        <rFont val="Arial"/>
        <family val="2"/>
      </rPr>
      <t xml:space="preserve">Presenta certificación UNE EN 14322 otorgada a Finsa válida hasta   31-12-2017. </t>
    </r>
  </si>
  <si>
    <r>
      <t xml:space="preserve">                               Folios 408 a 410
</t>
    </r>
    <r>
      <rPr>
        <sz val="12"/>
        <rFont val="Arial"/>
        <family val="2"/>
      </rPr>
      <t xml:space="preserve">Presenta certificación DIN EN 14470 otorgada a Duperthal válida hasta 2021-01-14. </t>
    </r>
  </si>
  <si>
    <r>
      <t xml:space="preserve">                               Folios 414 a 429
</t>
    </r>
    <r>
      <rPr>
        <sz val="12"/>
        <rFont val="Arial"/>
        <family val="2"/>
      </rPr>
      <t xml:space="preserve">Presenta certificación EN 14322 otorgada a Pfleiderer válida hasta 2018-02-05. </t>
    </r>
  </si>
  <si>
    <r>
      <t xml:space="preserve">                                Folios 349 a 352
</t>
    </r>
    <r>
      <rPr>
        <sz val="12"/>
        <rFont val="Arial"/>
        <family val="2"/>
      </rPr>
      <t>Presenta certificación ISO 14001:2004 otorgada a Burdinola válida hasta 2018-09-14.</t>
    </r>
  </si>
  <si>
    <r>
      <t xml:space="preserve">                               Folios 434 y 435
</t>
    </r>
    <r>
      <rPr>
        <sz val="12"/>
        <rFont val="Arial"/>
        <family val="2"/>
      </rPr>
      <t>Solo anexa certificado para PFLEIDERER y no para Waldner que es el fabricante de mobiliario</t>
    </r>
  </si>
  <si>
    <r>
      <t xml:space="preserve">                                Folios 325 a 326
</t>
    </r>
    <r>
      <rPr>
        <sz val="12"/>
        <rFont val="Arial"/>
        <family val="2"/>
      </rPr>
      <t>Presenta certificación OSHAS 18001:2007 otorgada a Kewaunee válida hasta19-06-2020 y certificación OSHAS 18001:2007 otorgada a Carvajal  válida hasta Junio 9 de 2016.</t>
    </r>
  </si>
  <si>
    <r>
      <t xml:space="preserve">                                Folios 328 a 330
</t>
    </r>
    <r>
      <rPr>
        <sz val="12"/>
        <rFont val="Arial"/>
        <family val="2"/>
      </rPr>
      <t>Presenta certificación ISO 14001:2015 otorgada   a Kewaunee válida hasta19-06-2020 y certificación  ISO 14001:2008 otorgada a Asecos válida hasta 14-09-2018 y  certificación  ISO 14001:2004 otorgada a Carvajal  válida hasta Septiembre 15 de 2018.</t>
    </r>
  </si>
  <si>
    <r>
      <t xml:space="preserve">                                Folios 245  A 248
</t>
    </r>
    <r>
      <rPr>
        <sz val="12"/>
        <rFont val="Arial"/>
        <family val="2"/>
      </rPr>
      <t>Presenta certificación OSHAS 18001:2007 otorgada a Wesemann válida hasta 2019-07-12</t>
    </r>
  </si>
  <si>
    <r>
      <t xml:space="preserve">                                Folios 245  A 248
</t>
    </r>
    <r>
      <rPr>
        <sz val="12"/>
        <rFont val="Arial"/>
        <family val="2"/>
      </rPr>
      <t>Presenta certificación ISO 14001:2004 otorgada a Wesemann válida hasta 2018-06-09</t>
    </r>
  </si>
  <si>
    <r>
      <t xml:space="preserve">Presenta muestra de 50x 50 de material TRESPA TOPLAB PLUS color blanco 
                                                </t>
    </r>
    <r>
      <rPr>
        <b/>
        <sz val="12"/>
        <rFont val="Arial"/>
        <family val="2"/>
      </rPr>
      <t>Folios 235 a 243</t>
    </r>
    <r>
      <rPr>
        <sz val="12"/>
        <rFont val="Arial"/>
        <family val="2"/>
      </rPr>
      <t xml:space="preserve">
Adjunta certificados de pruebas de materiales. Presentando una relación de 49 químicos, de los cuales 38 están clasificados con nivel 0, que representan el 78% superando el 75% mínimo solicitado.</t>
    </r>
  </si>
  <si>
    <r>
      <t xml:space="preserve">Presenta muestra de 50x 50 de material TRESPA TOPLAB PLUS color Blanco
                                                 </t>
    </r>
    <r>
      <rPr>
        <b/>
        <sz val="12"/>
        <rFont val="Arial"/>
        <family val="2"/>
      </rPr>
      <t>Folios 362 a 377</t>
    </r>
    <r>
      <rPr>
        <sz val="12"/>
        <rFont val="Arial"/>
        <family val="2"/>
      </rPr>
      <t xml:space="preserve">
Adjunta certificados de pruebas de materiales. Presentando una relación de 49 químicos, de los cuales 38 están clasificados con nivel 0, que representan el 78% superando el 75% mínimo solicitado.</t>
    </r>
  </si>
  <si>
    <r>
      <rPr>
        <b/>
        <sz val="12"/>
        <color theme="1"/>
        <rFont val="Arial"/>
        <family val="2"/>
      </rPr>
      <t>Documento en DVD 1 y ajustado por medio de oficio de 22 de noviembre</t>
    </r>
    <r>
      <rPr>
        <sz val="12"/>
        <color theme="1"/>
        <rFont val="Arial"/>
        <family val="2"/>
      </rPr>
      <t xml:space="preserve">. Remitido en 14 archivos y 14 planos adjuntos a la comunicación, distribuidos por nivel y por laboratorio, con un archivo adicional de detalle de mesa central. Incluye planta  vista en 3D, sin identificación del mobiliario acorde a los ítems solicitados.
No se presentan los cortes del mobiliario que permitan identificar sus dimensiones y configuración. El proponente señala que adjunta un corte del detalle de mesa central, sin embargo, dentro del adendo 5, no quedo establecido que este requerimiento fuera particular para un ítem. Dentro del corte de la mesa central no se identifican los dos escurridores del mueble poceta, de igual manera dentro de las dimensiones señaladas en la planta del mueble se observa que el ancho total es de 1.50, incluyendo la estructura de servicios; la Universidad solicito que la estructura de servicios fuera de 0.15m los cuales no están incluidos dentro del espacio destinado a las superficies de trabajo que son de 0.75 m, es decir que el ancho del mueble debería ser de 1.65 m. El detalle de los planos no permite verificar que se cumplan con las especificaciones solicitadas por la Universidad. </t>
    </r>
  </si>
  <si>
    <r>
      <t xml:space="preserve">                                Folios 333 a 337
</t>
    </r>
    <r>
      <rPr>
        <sz val="12"/>
        <rFont val="Arial"/>
        <family val="2"/>
      </rPr>
      <t>Presenta certificación UNE EN 13150 otorgada a Burdinola válida hasta 28-02-2018. Sin embargo, la empresa certificadora Tecnalia no registra dentro de su portafolio competencias para evaluar las estructuras de servicios. Por otra parte los mesones a pared de apoyo con estructura en “C”, ofertados de: frente 0.60 m, fondo 0.50 m y alto 0.90 m, no están cubiertos por ésta certificación.</t>
    </r>
  </si>
  <si>
    <r>
      <rPr>
        <b/>
        <sz val="12"/>
        <color theme="1"/>
        <rFont val="Arial"/>
        <family val="2"/>
      </rPr>
      <t>Documento en DVD 1</t>
    </r>
    <r>
      <rPr>
        <sz val="12"/>
        <color theme="1"/>
        <rFont val="Arial"/>
        <family val="2"/>
      </rPr>
      <t xml:space="preserve">. En cinco archivos presentados por nivel de semisótano al cuarto piso y una carta de compromiso de elaborar planos de detalle en la adjudicación. Se incluye plantas y vista en 3D.  El mobiliario no se encuentra identificado acorde a la convocatoria. Faltan cortes del mobiliario y cotas. El detalle de los planos no permite verificar que se cumplan con las especificaciones solicitadas por la Universidad. </t>
    </r>
  </si>
  <si>
    <r>
      <rPr>
        <b/>
        <sz val="12"/>
        <color theme="1"/>
        <rFont val="Arial"/>
        <family val="2"/>
      </rPr>
      <t>Documento en DVD 1</t>
    </r>
    <r>
      <rPr>
        <sz val="12"/>
        <color theme="1"/>
        <rFont val="Arial"/>
        <family val="2"/>
      </rPr>
      <t xml:space="preserve">. En dos archivos: Archivo 1 Distribución y archivo 2. Dibujos completos. El archivo de distribución no tiene incluidas las plantas de cada laboratorio ni la identificación del mobiliario por espacio. En el archivo de dibujos completos se encuentran los ítems pero sin identificación asociada a los elementos solicitados y al espacio, como también los cortes del mobiliario. Faltan  las plantas de cada laboratorio debidamente identificadas y acotadas. 
</t>
    </r>
    <r>
      <rPr>
        <b/>
        <sz val="12"/>
        <color theme="1"/>
        <rFont val="Arial"/>
        <family val="2"/>
      </rPr>
      <t>Mediante oficio de 22 de noviembr</t>
    </r>
    <r>
      <rPr>
        <sz val="12"/>
        <color theme="1"/>
        <rFont val="Arial"/>
        <family val="2"/>
      </rPr>
      <t xml:space="preserve">e remiten los planos ajustados  de los ítems ofertados, los cuales no incluyen las plantas y detalles, las cotas en los alzados no se logran leer porque existen textos sobrepuestos. No se incluyen los planos generales por laboratorio. El detalle de los planos no permite verificar que se cumplan con las especificaciones solicitadas por la Universidad. </t>
    </r>
  </si>
  <si>
    <r>
      <t xml:space="preserve">                                         </t>
    </r>
    <r>
      <rPr>
        <b/>
        <sz val="12"/>
        <rFont val="Arial"/>
        <family val="2"/>
      </rPr>
      <t xml:space="preserve">    Folios 153 a 157
</t>
    </r>
    <r>
      <rPr>
        <sz val="12"/>
        <rFont val="Arial"/>
        <family val="2"/>
      </rPr>
      <t xml:space="preserve">
Presenta acta de recepción del mobiliario de laboratorios suministrado por Burdinola a la Universidad de Valencia. Se aclara el valor del contrato en SMLM por medio de oficio de fecha 22 de noviembre.</t>
    </r>
  </si>
  <si>
    <r>
      <rPr>
        <b/>
        <sz val="12"/>
        <rFont val="Arial"/>
        <family val="2"/>
      </rPr>
      <t xml:space="preserve">                               Folios 144 149
</t>
    </r>
    <r>
      <rPr>
        <sz val="12"/>
        <rFont val="Arial"/>
        <family val="2"/>
      </rPr>
      <t xml:space="preserve"> 
Se omiten aspectos solicitados por la Universidad en algunos ítems, como por ejemplo: En el Mueble de Almacenamiento para Ácidos y Bases, no se señala que las</t>
    </r>
    <r>
      <rPr>
        <u/>
        <sz val="12"/>
        <rFont val="Arial"/>
        <family val="2"/>
      </rPr>
      <t xml:space="preserve"> puertas</t>
    </r>
    <r>
      <rPr>
        <sz val="12"/>
        <rFont val="Arial"/>
        <family val="2"/>
      </rPr>
      <t xml:space="preserve"> sean </t>
    </r>
    <r>
      <rPr>
        <u/>
        <sz val="12"/>
        <rFont val="Arial"/>
        <family val="2"/>
      </rPr>
      <t>batientes</t>
    </r>
    <r>
      <rPr>
        <sz val="12"/>
        <rFont val="Arial"/>
        <family val="2"/>
      </rPr>
      <t xml:space="preserve">. En el mesón a pared no se ofertan entre otros: las bases estructurales en C a </t>
    </r>
    <r>
      <rPr>
        <u/>
        <sz val="12"/>
        <rFont val="Arial"/>
        <family val="2"/>
      </rPr>
      <t>todo lo largo del mesón</t>
    </r>
    <r>
      <rPr>
        <sz val="12"/>
        <rFont val="Arial"/>
        <family val="2"/>
      </rPr>
      <t>, que el mueble tenga r</t>
    </r>
    <r>
      <rPr>
        <u/>
        <sz val="12"/>
        <rFont val="Arial"/>
        <family val="2"/>
      </rPr>
      <t>esistencia físico mecánica</t>
    </r>
    <r>
      <rPr>
        <sz val="12"/>
        <rFont val="Arial"/>
        <family val="2"/>
      </rPr>
      <t xml:space="preserve">. 
Tal como se indica en adendo 5 numeral 2.4 Verificación del Anexo Técnico N. 8. "Los aspectos excluyentes </t>
    </r>
    <r>
      <rPr>
        <u/>
        <sz val="12"/>
        <rFont val="Arial"/>
        <family val="2"/>
      </rPr>
      <t xml:space="preserve">son todos aquellos que por su especial característica requieren de una exigencia particular de cumplimiento que no pueden </t>
    </r>
    <r>
      <rPr>
        <b/>
        <u/>
        <sz val="12"/>
        <rFont val="Arial"/>
        <family val="2"/>
      </rPr>
      <t>obviarse y por lo tanto son de carácter obligatorio</t>
    </r>
    <r>
      <rPr>
        <sz val="12"/>
        <rFont val="Arial"/>
        <family val="2"/>
      </rPr>
      <t xml:space="preserve">", es decir, que ninguna de las características solicitadas por la universidad podía omitirse.
</t>
    </r>
    <r>
      <rPr>
        <b/>
        <sz val="12"/>
        <rFont val="Arial"/>
        <family val="2"/>
      </rPr>
      <t>En oficio remitido a 22 de noviembre</t>
    </r>
    <r>
      <rPr>
        <sz val="12"/>
        <rFont val="Arial"/>
        <family val="2"/>
      </rPr>
      <t xml:space="preserve"> se adjunta nuevamente el anexo 8 tal como se presentó en la propuesta, evidenciando los mismos aspectos faltantes.  </t>
    </r>
  </si>
  <si>
    <r>
      <t xml:space="preserve">                                         </t>
    </r>
    <r>
      <rPr>
        <b/>
        <sz val="12"/>
        <rFont val="Arial"/>
        <family val="2"/>
      </rPr>
      <t xml:space="preserve">    Folios 158 a 168
</t>
    </r>
    <r>
      <rPr>
        <sz val="12"/>
        <rFont val="Arial"/>
        <family val="2"/>
      </rPr>
      <t xml:space="preserve">
Presenta acta de recepción del mobiliario de laboratorios suministrado por Burdinola a la Gestión de Infraestructuras Sanitarias del Principado de Asturias GISPASA. Se aclara el valor del contrato en SMLM por medio de oficio de fecha 22 de noviembre.</t>
    </r>
  </si>
  <si>
    <r>
      <t xml:space="preserve">                                         </t>
    </r>
    <r>
      <rPr>
        <b/>
        <sz val="12"/>
        <rFont val="Arial"/>
        <family val="2"/>
      </rPr>
      <t xml:space="preserve">    Folios 169 a 177
</t>
    </r>
    <r>
      <rPr>
        <sz val="12"/>
        <rFont val="Arial"/>
        <family val="2"/>
      </rPr>
      <t xml:space="preserve">
Presenta acta de recepción del mobiliario de laboratorios suministrado por Burdinola a la Universidad de la Rioja. Se aclara el valor del contrato en SMLM por medio de oficio de fecha 22 de noviembre.</t>
    </r>
  </si>
  <si>
    <r>
      <t xml:space="preserve">                                         </t>
    </r>
    <r>
      <rPr>
        <b/>
        <sz val="12"/>
        <rFont val="Arial"/>
        <family val="2"/>
      </rPr>
      <t xml:space="preserve">    Folios 181 a 194
</t>
    </r>
    <r>
      <rPr>
        <sz val="12"/>
        <rFont val="Arial"/>
        <family val="2"/>
      </rPr>
      <t>Presenta certificación del mobiliario de laboratorios suministrado por Burdinola a la Universidad del País Vasco, cumpliendo con el requisito exigido que el mobiliario de laboratorio fuera para una institución educativa.</t>
    </r>
  </si>
  <si>
    <r>
      <t xml:space="preserve">                                         </t>
    </r>
    <r>
      <rPr>
        <b/>
        <sz val="12"/>
        <rFont val="Arial"/>
        <family val="2"/>
      </rPr>
      <t xml:space="preserve">    Folios 181 a 194
</t>
    </r>
    <r>
      <rPr>
        <sz val="12"/>
        <rFont val="Arial"/>
        <family val="2"/>
      </rPr>
      <t>Presenta acta de recepción de suministro del mobiliario  de laboratorios suministrado por Burdinola a la Universidad de Córdoba, cumpliendo con el requisito exigido que el mobiliario de laboratorio fuera para una institución educativa.</t>
    </r>
  </si>
  <si>
    <r>
      <rPr>
        <b/>
        <sz val="12"/>
        <rFont val="Arial"/>
        <family val="2"/>
      </rPr>
      <t xml:space="preserve">                                Folios 219 a 222</t>
    </r>
    <r>
      <rPr>
        <sz val="12"/>
        <rFont val="Arial"/>
        <family val="2"/>
      </rPr>
      <t xml:space="preserve">
Presenta carta de las firmas Burdinola, Asecos señalando que pueden comercializar sus productos. Y de la firma FINSA indicando que son proveedores de materia prima.</t>
    </r>
  </si>
  <si>
    <r>
      <t xml:space="preserve">                                Folios 224 a 230
</t>
    </r>
    <r>
      <rPr>
        <sz val="12"/>
        <rFont val="Arial"/>
        <family val="2"/>
      </rPr>
      <t>Presenta el anexo 9 ofertando la garantía solicitada de 10 años, sobre los ítems requeridos, firmado por la firma Burdinola como fabricante de los mismos. También se adjunta oficio de la firma Asecos donde certifican que Burdinola es un distribuidor oficial de sus productos y hacen transferencia para que éste asuma la garantía de sus productos.</t>
    </r>
  </si>
  <si>
    <r>
      <t xml:space="preserve">                                Folios 333 a 337
</t>
    </r>
    <r>
      <rPr>
        <sz val="12"/>
        <rFont val="Arial"/>
        <family val="2"/>
      </rPr>
      <t>Presenta certificación UNE EN 14727 otorgada a Burdinola válida hasta 28-02-2018. Sin embargo, los muebles para almacenamiento de ácidos y bases ofertados de dimensiones de: frente 0.60 m, fondo 0.60 m y alto 2.010 m., no están cubiertos por ésta certificación.</t>
    </r>
  </si>
  <si>
    <r>
      <t xml:space="preserve">                                      Folio 347
</t>
    </r>
    <r>
      <rPr>
        <sz val="12"/>
        <rFont val="Arial"/>
        <family val="2"/>
      </rPr>
      <t>Presenta certificación OSHAS 18001:2007 otorgada a Burdinola válida hasta 2020-05-21.</t>
    </r>
  </si>
  <si>
    <r>
      <t xml:space="preserve">                                               </t>
    </r>
    <r>
      <rPr>
        <b/>
        <sz val="12"/>
        <rFont val="Arial"/>
        <family val="2"/>
      </rPr>
      <t>Folios 147 181</t>
    </r>
    <r>
      <rPr>
        <sz val="12"/>
        <rFont val="Arial"/>
        <family val="2"/>
      </rPr>
      <t xml:space="preserve">
Dentro del anexo 8 no se incluyó en el cuadro la columna de Descripción Ítem Cotizado. Acorde a lo definido en el pliego de condiciones página 71 "El oferente debe diligenciar para TODOS los suministros ofertados las casillas de “DESCRIPCIÓN ITEM COTIZADO” y “MARCA”. La no inclusión de esta información será objeto de RECHAZO DE LA PROPUESTA"</t>
    </r>
  </si>
  <si>
    <r>
      <t xml:space="preserve">                                         </t>
    </r>
    <r>
      <rPr>
        <b/>
        <sz val="12"/>
        <rFont val="Arial"/>
        <family val="2"/>
      </rPr>
      <t xml:space="preserve">    Folios 263 a 288
</t>
    </r>
    <r>
      <rPr>
        <sz val="12"/>
        <rFont val="Arial"/>
        <family val="2"/>
      </rPr>
      <t xml:space="preserve">
Presenta certificación y contrato del mobiliario de laboratorios suministrado por LAB BRANDS a la Unión Temporal Dotaequip. </t>
    </r>
  </si>
  <si>
    <r>
      <t xml:space="preserve">                                         </t>
    </r>
    <r>
      <rPr>
        <b/>
        <sz val="12"/>
        <rFont val="Arial"/>
        <family val="2"/>
      </rPr>
      <t xml:space="preserve">    Folios 289 a 302
</t>
    </r>
    <r>
      <rPr>
        <sz val="12"/>
        <rFont val="Arial"/>
        <family val="2"/>
      </rPr>
      <t xml:space="preserve">
Presenta certificación y contrato del mobiliario de laboratorios suministrado por LAB BRANDS a Casa Mercantil Ltda.</t>
    </r>
  </si>
  <si>
    <r>
      <t xml:space="preserve">                                         </t>
    </r>
    <r>
      <rPr>
        <b/>
        <sz val="12"/>
        <rFont val="Arial"/>
        <family val="2"/>
      </rPr>
      <t xml:space="preserve">    Folios 303 a 327
</t>
    </r>
    <r>
      <rPr>
        <sz val="12"/>
        <rFont val="Arial"/>
        <family val="2"/>
      </rPr>
      <t xml:space="preserve">
Presenta certificación, contrato del mobiliario de laboratorios y otrosíes suministrado por LAB BRANDS a Fundación Colegio Anglo Colombiano.</t>
    </r>
  </si>
  <si>
    <r>
      <t xml:space="preserve">                                         </t>
    </r>
    <r>
      <rPr>
        <b/>
        <sz val="12"/>
        <rFont val="Arial"/>
        <family val="2"/>
      </rPr>
      <t xml:space="preserve">    Folios 329 a 337
</t>
    </r>
    <r>
      <rPr>
        <sz val="12"/>
        <rFont val="Arial"/>
        <family val="2"/>
      </rPr>
      <t>Presenta certificación y contrato del mobiliario de laboratorios suministrado por LAB BRANDS a Tecnofar Tq, cumpliendo con el requisito exigido que el mobiliario de laboratorio fuera para una institución farmacéutica.</t>
    </r>
  </si>
  <si>
    <r>
      <t xml:space="preserve">                                         </t>
    </r>
    <r>
      <rPr>
        <b/>
        <sz val="12"/>
        <rFont val="Arial"/>
        <family val="2"/>
      </rPr>
      <t xml:space="preserve">    Folios 338 a 347
</t>
    </r>
    <r>
      <rPr>
        <sz val="12"/>
        <rFont val="Arial"/>
        <family val="2"/>
      </rPr>
      <t>Presenta certificación y contrato del mobiliario de laboratorios suministrado por LAB BRANDS al Instituto Nacional de Metrología de Colombia, cumpliendo con el requisito exigido que el mobiliario de laboratorio fuera para una entidad del gobierno.</t>
    </r>
  </si>
  <si>
    <r>
      <rPr>
        <b/>
        <sz val="12"/>
        <rFont val="Arial"/>
        <family val="2"/>
      </rPr>
      <t xml:space="preserve">                                    Folio 348</t>
    </r>
    <r>
      <rPr>
        <sz val="12"/>
        <rFont val="Arial"/>
        <family val="2"/>
      </rPr>
      <t xml:space="preserve">
Presenta oficio comprometiéndose en caso de ser favorecido a entregar los manifiestos de importación.</t>
    </r>
  </si>
  <si>
    <r>
      <rPr>
        <b/>
        <sz val="12"/>
        <rFont val="Arial"/>
        <family val="2"/>
      </rPr>
      <t xml:space="preserve">                  Folios 353 a 358, 411 a 413 y 417</t>
    </r>
    <r>
      <rPr>
        <sz val="12"/>
        <rFont val="Arial"/>
        <family val="2"/>
      </rPr>
      <t xml:space="preserve">
Presenta carta de las firmas Waldner, Bimos, Rc. Proyectos, señalando que LAB BRANDS es distribuidor directo de sus  productos. Y de la firma Pfleiderer indicando que son proveedores de materia prima.</t>
    </r>
  </si>
  <si>
    <r>
      <rPr>
        <b/>
        <sz val="12"/>
        <rFont val="Arial"/>
        <family val="2"/>
      </rPr>
      <t xml:space="preserve">                               Folios 519 al 642
</t>
    </r>
    <r>
      <rPr>
        <sz val="12"/>
        <rFont val="Arial"/>
        <family val="2"/>
      </rPr>
      <t xml:space="preserve"> 
Presenta los catálogos de la firma Waldner, con muebles que pueden ser elaborados a la medida. No presentan catálogos de: mueble para líquidos inflamables, división en vidrio y silla universitaria.</t>
    </r>
  </si>
  <si>
    <r>
      <t xml:space="preserve">                               Folios 391 a 397
</t>
    </r>
    <r>
      <rPr>
        <sz val="12"/>
        <rFont val="Arial"/>
        <family val="2"/>
      </rPr>
      <t>Presenta certificación DIN EN 14727 otorgada a Waldner válida hasta 2019-10-16.</t>
    </r>
  </si>
  <si>
    <r>
      <t xml:space="preserve">                               Folios 398 a 407
</t>
    </r>
    <r>
      <rPr>
        <sz val="12"/>
        <rFont val="Arial"/>
        <family val="2"/>
      </rPr>
      <t>Presenta certificación DIN EN 13150 otorgada a Waldner válida hasta 2019-11-03.</t>
    </r>
  </si>
  <si>
    <r>
      <t xml:space="preserve">                                               </t>
    </r>
    <r>
      <rPr>
        <b/>
        <sz val="12"/>
        <rFont val="Arial"/>
        <family val="2"/>
      </rPr>
      <t xml:space="preserve">Folios 430 a 435
</t>
    </r>
    <r>
      <rPr>
        <sz val="12"/>
        <rFont val="Arial"/>
        <family val="2"/>
      </rPr>
      <t xml:space="preserve">
Presenta certificaciones de ISO 14001:2004 otorgadas a Waldner válidas hasta 14-09-2018 y la ISO 14001:2005 de Pfleiderer válida a 14-09-2018</t>
    </r>
  </si>
  <si>
    <r>
      <t xml:space="preserve">Presenta muestra de 50x 50 de material TRESPA TOPLAB PLUS color Gris Pastel
                                                </t>
    </r>
    <r>
      <rPr>
        <b/>
        <sz val="12"/>
        <rFont val="Arial"/>
        <family val="2"/>
      </rPr>
      <t>Folios 496 a 505</t>
    </r>
    <r>
      <rPr>
        <sz val="12"/>
        <rFont val="Arial"/>
        <family val="2"/>
      </rPr>
      <t xml:space="preserve">
Adjunta certificados de pruebas de materiales. Presentando una relación de 49 químicos, de los cuales 43 están clasificados con nivel 0, que representan el 87.7% superando el 75% mínimo solicitado.</t>
    </r>
  </si>
  <si>
    <r>
      <rPr>
        <b/>
        <sz val="12"/>
        <rFont val="Arial"/>
        <family val="2"/>
      </rPr>
      <t xml:space="preserve">                          Folios 150 a 160 y 160 A</t>
    </r>
    <r>
      <rPr>
        <sz val="12"/>
        <rFont val="Arial"/>
        <family val="2"/>
      </rPr>
      <t xml:space="preserve">
El anexo 8 esta diligenciado acorde a lo definido en el pliego de condiciones.</t>
    </r>
  </si>
  <si>
    <r>
      <rPr>
        <b/>
        <sz val="12"/>
        <rFont val="Arial"/>
        <family val="2"/>
      </rPr>
      <t xml:space="preserve">                               Folios 163 a 168</t>
    </r>
    <r>
      <rPr>
        <sz val="12"/>
        <rFont val="Arial"/>
        <family val="2"/>
      </rPr>
      <t xml:space="preserve">
Presenta contrato con la empresa Nova Serviconstrucciones, dentro del contrato se señala la fecha de suscripción y el plazo otorgado, sin embargo, no existe certeza de la fecha en que se termino.</t>
    </r>
  </si>
  <si>
    <r>
      <rPr>
        <b/>
        <sz val="12"/>
        <rFont val="Arial"/>
        <family val="2"/>
      </rPr>
      <t xml:space="preserve">                                     Folio 169</t>
    </r>
    <r>
      <rPr>
        <sz val="12"/>
        <rFont val="Arial"/>
        <family val="2"/>
      </rPr>
      <t xml:space="preserve">
Presenta certificación con la empresa Nova Serviconstrucciones que cumplen con el objeto y periodo solicitado. Por valor de 1.138,8 SMLM</t>
    </r>
  </si>
  <si>
    <r>
      <rPr>
        <b/>
        <sz val="12"/>
        <rFont val="Arial"/>
        <family val="2"/>
      </rPr>
      <t xml:space="preserve">                               Folios 173 a 181</t>
    </r>
    <r>
      <rPr>
        <sz val="12"/>
        <rFont val="Arial"/>
        <family val="2"/>
      </rPr>
      <t xml:space="preserve">
Adjunta contrato y certificación del contrato celebrado con la Universidad de Santander, cumpliendo el requisito de que el mobiliario sea para una institución educativa.</t>
    </r>
  </si>
  <si>
    <r>
      <rPr>
        <b/>
        <sz val="12"/>
        <rFont val="Arial"/>
        <family val="2"/>
      </rPr>
      <t xml:space="preserve">                               Folios 186 a 188</t>
    </r>
    <r>
      <rPr>
        <sz val="12"/>
        <rFont val="Arial"/>
        <family val="2"/>
      </rPr>
      <t xml:space="preserve">
Presenta cartas de las firmas Asecos, Carvajal y Kewaunee donde manifiesta que la firma Analytica es distribuidor autorizado de sus productos.</t>
    </r>
  </si>
  <si>
    <r>
      <rPr>
        <b/>
        <sz val="12"/>
        <rFont val="Arial"/>
        <family val="2"/>
      </rPr>
      <t xml:space="preserve">                               Folios 190 a 204</t>
    </r>
    <r>
      <rPr>
        <sz val="12"/>
        <color rgb="FFFF0000"/>
        <rFont val="Arial"/>
        <family val="2"/>
      </rPr>
      <t xml:space="preserve">
</t>
    </r>
    <r>
      <rPr>
        <sz val="12"/>
        <rFont val="Arial"/>
        <family val="2"/>
      </rPr>
      <t>Presenta el anexo 9 ofertando la garantía solicitada de 10 años, sobre los ítems requeridos, firmado por el proponente como distribuidor del mobiliario ofertado. Señala que la firma Analytica se compromete a dar mínimo 10 años de garantía.
Mediante oficio del 22 de noviembre anexa carta de garantía de 1 año dada directamente por parte de la firma Kewaunne.
No se incluyen la carta de garantía de las firmas Asecos y Carvajal de quienes el proponente oferta productos.</t>
    </r>
    <r>
      <rPr>
        <sz val="12"/>
        <color rgb="FFFF0000"/>
        <rFont val="Arial"/>
        <family val="2"/>
      </rPr>
      <t xml:space="preserve">
</t>
    </r>
  </si>
  <si>
    <r>
      <t xml:space="preserve">                                     Folio 311
</t>
    </r>
    <r>
      <rPr>
        <sz val="12"/>
        <rFont val="Arial"/>
        <family val="2"/>
      </rPr>
      <t>Presenta certificación DIN EN 14470 otorgada a Asecos válida hasta Diciembre 31 de 2017.</t>
    </r>
  </si>
  <si>
    <r>
      <t>Presenta muestra de 50x 50 de material TRESPA TOPLAB PLUS color negro</t>
    </r>
    <r>
      <rPr>
        <b/>
        <sz val="12"/>
        <rFont val="Arial"/>
        <family val="2"/>
      </rPr>
      <t xml:space="preserve">
                                Folios 313 a 323
</t>
    </r>
    <r>
      <rPr>
        <sz val="12"/>
        <rFont val="Arial"/>
        <family val="2"/>
      </rPr>
      <t xml:space="preserve">
Acorde a los resultados del certificado de prueba de materiales de resistividad química y antibacterial de la muestra presentada el 73% de reactivos químicos se encuentra en escala 0, el cual es inferior al 75% solicitado.
</t>
    </r>
    <r>
      <rPr>
        <b/>
        <sz val="12"/>
        <rFont val="Arial"/>
        <family val="2"/>
      </rPr>
      <t>Mediante oficio de 22 de noviembre</t>
    </r>
    <r>
      <rPr>
        <sz val="12"/>
        <rFont val="Arial"/>
        <family val="2"/>
      </rPr>
      <t xml:space="preserve"> el proponente señala que los documentos aportados son para superficies color negro, pero como la entidad no ha definido el color adjuntan las pruebas para superficie color blanco. Frente a este aspecto vale la pena señalar que la muestra presentada es negra y por tanto es sobre la información de ésta que la Universidad realiza la evaluación. El cambio de color representa una modificación de la oferta la cual no puede ser aceptada en esta parte del proceso.</t>
    </r>
  </si>
  <si>
    <r>
      <rPr>
        <b/>
        <sz val="12"/>
        <rFont val="Arial"/>
        <family val="2"/>
      </rPr>
      <t xml:space="preserve">                                Folios 128 a 129
</t>
    </r>
    <r>
      <rPr>
        <sz val="12"/>
        <rFont val="Arial"/>
        <family val="2"/>
      </rPr>
      <t xml:space="preserve">
Presenta factura de las soluciones de estaciones de trabajo de laboratorio suministradas por Wesemann a Entwicklungsgesell Schat Ruhr. El alcance de la factura presentadas cumple con el objeto solicitado, verificados los elementos relacionados en las factura se observa que los mismos hacen parte del portafolio de Wesemann identificados como soluciones de estaciones de trabajo de laboraotorios o mobiliario flexible de laboratorios.</t>
    </r>
  </si>
  <si>
    <r>
      <rPr>
        <b/>
        <sz val="12"/>
        <rFont val="Arial"/>
        <family val="2"/>
      </rPr>
      <t xml:space="preserve">                                      Folio 141</t>
    </r>
    <r>
      <rPr>
        <sz val="12"/>
        <rFont val="Arial"/>
        <family val="2"/>
      </rPr>
      <t xml:space="preserve">
Presenta oficio comprometiéndose en caso de ser favorecido a entregar los manifiestos de importación.</t>
    </r>
  </si>
  <si>
    <r>
      <t xml:space="preserve">                                                 </t>
    </r>
    <r>
      <rPr>
        <b/>
        <sz val="12"/>
        <rFont val="Arial"/>
        <family val="2"/>
      </rPr>
      <t xml:space="preserve">Folios 163 a 206
</t>
    </r>
    <r>
      <rPr>
        <sz val="12"/>
        <rFont val="Arial"/>
        <family val="2"/>
      </rPr>
      <t xml:space="preserve">
Presenta los catálogos propios con muebles que pueden ser elaborados a la medida. Y los catálogos de los demás proveedores ofertados acorde a las condiciones establecidas en los pliegos.</t>
    </r>
  </si>
  <si>
    <r>
      <t xml:space="preserve">                                Folios 209 a 214
</t>
    </r>
    <r>
      <rPr>
        <sz val="12"/>
        <rFont val="Arial"/>
        <family val="2"/>
      </rPr>
      <t>Presenta certificación DIN EN 14727 otorgada a Wesemann válida hasta 2020-03-26</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</si>
</sst>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24" x14ac:knownFonts="1">
    <font>
      <sz val="11"/>
      <color theme="1"/>
      <name val="Calibri"/>
      <family val="2"/>
      <scheme val="minor"/>
    </font>
    <font>
      <sz val="11"/>
      <color theme="1"/>
      <name val="Calibri"/>
      <family val="2"/>
      <scheme val="minor"/>
    </font>
    <font>
      <b/>
      <sz val="15"/>
      <name val="Arial"/>
      <family val="2"/>
    </font>
    <font>
      <sz val="15"/>
      <name val="Arial"/>
      <family val="2"/>
    </font>
    <font>
      <b/>
      <sz val="24"/>
      <name val="Arial"/>
      <family val="2"/>
    </font>
    <font>
      <b/>
      <sz val="20"/>
      <name val="Arial"/>
      <family val="2"/>
    </font>
    <font>
      <b/>
      <sz val="14"/>
      <name val="Arial"/>
      <family val="2"/>
    </font>
    <font>
      <sz val="14"/>
      <name val="Arial"/>
      <family val="2"/>
    </font>
    <font>
      <b/>
      <sz val="12"/>
      <name val="Arial"/>
      <family val="2"/>
    </font>
    <font>
      <sz val="12"/>
      <name val="Arial"/>
      <family val="2"/>
    </font>
    <font>
      <b/>
      <u/>
      <sz val="12"/>
      <name val="Arial"/>
      <family val="2"/>
    </font>
    <font>
      <u/>
      <sz val="12"/>
      <name val="Arial"/>
      <family val="2"/>
    </font>
    <font>
      <b/>
      <sz val="13"/>
      <name val="Arial"/>
      <family val="2"/>
    </font>
    <font>
      <sz val="13"/>
      <name val="Arial"/>
      <family val="2"/>
    </font>
    <font>
      <b/>
      <sz val="13"/>
      <color rgb="FFFF0000"/>
      <name val="Arial"/>
      <family val="2"/>
    </font>
    <font>
      <sz val="12"/>
      <color theme="1"/>
      <name val="Arial"/>
      <family val="2"/>
    </font>
    <font>
      <sz val="13"/>
      <color theme="1"/>
      <name val="Arial"/>
      <family val="2"/>
    </font>
    <font>
      <b/>
      <sz val="13"/>
      <color theme="1"/>
      <name val="Arial"/>
      <family val="2"/>
    </font>
    <font>
      <b/>
      <sz val="12"/>
      <color theme="1"/>
      <name val="Arial"/>
      <family val="2"/>
    </font>
    <font>
      <sz val="12"/>
      <color rgb="FFFF0000"/>
      <name val="Arial"/>
      <family val="2"/>
    </font>
    <font>
      <b/>
      <sz val="11"/>
      <name val="Arial"/>
      <family val="2"/>
    </font>
    <font>
      <i/>
      <sz val="12"/>
      <name val="Arial"/>
      <family val="2"/>
    </font>
    <font>
      <b/>
      <i/>
      <sz val="12"/>
      <name val="Arial"/>
      <family val="2"/>
    </font>
    <font>
      <b/>
      <u/>
      <sz val="13"/>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6" tint="0.59999389629810485"/>
        <bgColor indexed="64"/>
      </patternFill>
    </fill>
  </fills>
  <borders count="50">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183">
    <xf numFmtId="0" fontId="0" fillId="0" borderId="0" xfId="0"/>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3" fillId="0" borderId="0" xfId="0" applyFont="1" applyBorder="1" applyAlignment="1">
      <alignment horizontal="center" vertical="center"/>
    </xf>
    <xf numFmtId="0" fontId="2" fillId="0" borderId="7" xfId="0" applyFont="1" applyBorder="1" applyAlignment="1">
      <alignment horizontal="center" vertical="center" wrapText="1"/>
    </xf>
    <xf numFmtId="0" fontId="3" fillId="0" borderId="0" xfId="0" applyFont="1" applyBorder="1"/>
    <xf numFmtId="0" fontId="3" fillId="0" borderId="0" xfId="0" applyFont="1" applyBorder="1" applyAlignment="1"/>
    <xf numFmtId="0" fontId="2" fillId="0" borderId="0" xfId="0" applyFont="1" applyBorder="1" applyAlignment="1">
      <alignment horizontal="center" vertical="center"/>
    </xf>
    <xf numFmtId="0" fontId="2" fillId="0" borderId="13" xfId="0" applyFont="1" applyBorder="1" applyAlignment="1">
      <alignment horizontal="center" vertical="center" wrapText="1"/>
    </xf>
    <xf numFmtId="0" fontId="2" fillId="0" borderId="35" xfId="0" applyFont="1" applyBorder="1" applyAlignment="1">
      <alignment horizontal="center" vertical="center" wrapText="1"/>
    </xf>
    <xf numFmtId="0" fontId="3" fillId="0" borderId="0" xfId="0" applyFont="1" applyBorder="1" applyAlignment="1">
      <alignment horizontal="center"/>
    </xf>
    <xf numFmtId="0" fontId="7" fillId="0" borderId="0" xfId="0" applyFont="1" applyBorder="1"/>
    <xf numFmtId="0" fontId="6" fillId="0" borderId="0" xfId="0" applyFont="1" applyBorder="1" applyAlignment="1">
      <alignment horizontal="center" vertical="center"/>
    </xf>
    <xf numFmtId="164" fontId="6" fillId="0" borderId="0" xfId="1" applyNumberFormat="1" applyFont="1" applyBorder="1" applyAlignment="1">
      <alignment vertical="center"/>
    </xf>
    <xf numFmtId="0" fontId="3" fillId="0" borderId="0" xfId="0" applyFont="1" applyBorder="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0" fontId="9" fillId="0" borderId="8" xfId="0" applyFont="1" applyBorder="1" applyAlignment="1">
      <alignment horizontal="justify" vertical="center" wrapText="1"/>
    </xf>
    <xf numFmtId="0" fontId="12" fillId="0" borderId="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0" xfId="0" applyFont="1" applyBorder="1" applyAlignment="1">
      <alignment horizontal="left" vertical="center" wrapText="1"/>
    </xf>
    <xf numFmtId="0" fontId="13" fillId="0" borderId="6" xfId="0" applyFont="1" applyBorder="1" applyAlignment="1">
      <alignment vertical="center"/>
    </xf>
    <xf numFmtId="0" fontId="13" fillId="0" borderId="15" xfId="0" applyFont="1" applyBorder="1" applyAlignment="1">
      <alignment vertical="center"/>
    </xf>
    <xf numFmtId="0" fontId="9" fillId="0" borderId="16" xfId="0" applyFont="1" applyBorder="1" applyAlignment="1">
      <alignment horizontal="justify" vertical="center" wrapText="1"/>
    </xf>
    <xf numFmtId="0" fontId="13" fillId="0" borderId="6"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34" xfId="0" applyFont="1" applyBorder="1" applyAlignment="1">
      <alignment horizontal="center" vertical="center" wrapText="1"/>
    </xf>
    <xf numFmtId="0" fontId="12" fillId="0" borderId="12" xfId="0" applyFont="1" applyBorder="1" applyAlignment="1">
      <alignment horizontal="center" vertical="center" wrapText="1"/>
    </xf>
    <xf numFmtId="0" fontId="9" fillId="0" borderId="24" xfId="0" applyFont="1" applyBorder="1" applyAlignment="1">
      <alignment horizontal="justify" vertical="center" wrapText="1"/>
    </xf>
    <xf numFmtId="0" fontId="15" fillId="0" borderId="11" xfId="0" applyFont="1" applyBorder="1" applyAlignment="1">
      <alignment horizontal="justify" vertical="center" wrapText="1"/>
    </xf>
    <xf numFmtId="0" fontId="15" fillId="0" borderId="13" xfId="0" applyFont="1" applyBorder="1" applyAlignment="1">
      <alignment horizontal="justify" vertical="center" wrapText="1"/>
    </xf>
    <xf numFmtId="0" fontId="15" fillId="0" borderId="16" xfId="0" applyFont="1" applyBorder="1" applyAlignment="1">
      <alignment horizontal="justify" vertical="center" wrapText="1"/>
    </xf>
    <xf numFmtId="0" fontId="16" fillId="0" borderId="9" xfId="0" applyFont="1" applyBorder="1" applyAlignment="1">
      <alignment vertical="center"/>
    </xf>
    <xf numFmtId="0" fontId="17" fillId="0" borderId="10" xfId="0" applyFont="1" applyBorder="1" applyAlignment="1">
      <alignment horizontal="center" vertical="center"/>
    </xf>
    <xf numFmtId="0" fontId="16" fillId="0" borderId="12" xfId="0" applyFont="1" applyBorder="1"/>
    <xf numFmtId="0" fontId="17" fillId="0" borderId="6" xfId="0" applyFont="1" applyBorder="1" applyAlignment="1">
      <alignment horizontal="center" vertical="center"/>
    </xf>
    <xf numFmtId="0" fontId="17" fillId="0" borderId="12" xfId="0" applyFont="1" applyBorder="1" applyAlignment="1">
      <alignment horizontal="center" vertical="center"/>
    </xf>
    <xf numFmtId="0" fontId="16" fillId="0" borderId="6" xfId="0" applyFont="1" applyBorder="1"/>
    <xf numFmtId="0" fontId="16" fillId="0" borderId="14" xfId="0" applyFont="1" applyBorder="1"/>
    <xf numFmtId="0" fontId="17" fillId="0" borderId="15" xfId="0" applyFont="1" applyBorder="1" applyAlignment="1">
      <alignment horizontal="center" vertical="center"/>
    </xf>
    <xf numFmtId="0" fontId="15" fillId="0" borderId="11" xfId="0" applyFont="1" applyBorder="1" applyAlignment="1">
      <alignment horizontal="justify" vertical="top" wrapText="1"/>
    </xf>
    <xf numFmtId="0" fontId="2" fillId="0" borderId="41" xfId="0" applyFont="1" applyBorder="1" applyAlignment="1">
      <alignment horizontal="center" vertical="center" wrapText="1"/>
    </xf>
    <xf numFmtId="0" fontId="17" fillId="0" borderId="14" xfId="0" applyFont="1" applyBorder="1" applyAlignment="1">
      <alignment horizontal="center" vertical="center"/>
    </xf>
    <xf numFmtId="0" fontId="9" fillId="0" borderId="8" xfId="0" applyFont="1" applyBorder="1" applyAlignment="1">
      <alignment horizontal="center" vertical="center" wrapText="1"/>
    </xf>
    <xf numFmtId="0" fontId="12" fillId="0" borderId="13" xfId="0" applyFont="1" applyBorder="1" applyAlignment="1">
      <alignment horizontal="center" vertical="center" wrapText="1"/>
    </xf>
    <xf numFmtId="3" fontId="12" fillId="0" borderId="30" xfId="0" applyNumberFormat="1"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0" fontId="17" fillId="0" borderId="9" xfId="0" applyFont="1" applyBorder="1" applyAlignment="1">
      <alignment horizontal="center" vertical="center"/>
    </xf>
    <xf numFmtId="0" fontId="16" fillId="0" borderId="10" xfId="0" applyFont="1" applyBorder="1" applyAlignment="1">
      <alignment vertical="center"/>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12" fillId="0" borderId="16" xfId="0" applyFont="1" applyBorder="1" applyAlignment="1">
      <alignment horizontal="center" vertical="center" wrapText="1"/>
    </xf>
    <xf numFmtId="0" fontId="9" fillId="0" borderId="13" xfId="0" applyFont="1" applyBorder="1" applyAlignment="1">
      <alignment horizontal="justify" vertical="center" wrapText="1"/>
    </xf>
    <xf numFmtId="0" fontId="19" fillId="0" borderId="16" xfId="0" applyFont="1" applyBorder="1" applyAlignment="1">
      <alignment horizontal="justify" vertical="center" wrapText="1"/>
    </xf>
    <xf numFmtId="0" fontId="2" fillId="0" borderId="28" xfId="0" applyFont="1" applyBorder="1" applyAlignment="1">
      <alignment horizontal="center" vertical="center"/>
    </xf>
    <xf numFmtId="0" fontId="2" fillId="0" borderId="26" xfId="0" applyFont="1" applyBorder="1" applyAlignment="1">
      <alignment horizontal="center" vertical="center"/>
    </xf>
    <xf numFmtId="0" fontId="9" fillId="0" borderId="13" xfId="0" applyFont="1" applyBorder="1" applyAlignment="1">
      <alignment horizontal="justify" vertical="center" wrapText="1"/>
    </xf>
    <xf numFmtId="0" fontId="12" fillId="0" borderId="9" xfId="0" applyFont="1" applyBorder="1" applyAlignment="1">
      <alignment horizontal="center" vertical="center" wrapText="1"/>
    </xf>
    <xf numFmtId="0" fontId="8" fillId="0" borderId="16" xfId="0" applyFont="1" applyBorder="1" applyAlignment="1">
      <alignment horizontal="justify" vertical="center" wrapText="1"/>
    </xf>
    <xf numFmtId="0" fontId="8" fillId="0" borderId="13" xfId="0" applyFont="1" applyBorder="1" applyAlignment="1">
      <alignment horizontal="justify" vertical="center" wrapText="1"/>
    </xf>
    <xf numFmtId="0" fontId="12" fillId="0" borderId="6" xfId="0" applyFont="1" applyBorder="1" applyAlignment="1">
      <alignment horizontal="center" vertical="center"/>
    </xf>
    <xf numFmtId="0" fontId="9" fillId="0" borderId="23" xfId="0" applyFont="1" applyBorder="1" applyAlignment="1">
      <alignment horizontal="justify" vertical="center" wrapText="1"/>
    </xf>
    <xf numFmtId="0" fontId="1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9" fillId="2" borderId="16" xfId="0" applyFont="1" applyFill="1" applyBorder="1" applyAlignment="1">
      <alignment horizontal="justify" vertical="center" wrapText="1"/>
    </xf>
    <xf numFmtId="0" fontId="8" fillId="2" borderId="16" xfId="0" applyFont="1" applyFill="1" applyBorder="1" applyAlignment="1">
      <alignment horizontal="justify" vertical="center" wrapText="1"/>
    </xf>
    <xf numFmtId="0" fontId="12" fillId="0" borderId="10" xfId="0" applyFont="1" applyBorder="1" applyAlignment="1">
      <alignment horizontal="center" vertical="center" wrapText="1"/>
    </xf>
    <xf numFmtId="0" fontId="3" fillId="2" borderId="0" xfId="0" applyFont="1" applyFill="1" applyBorder="1"/>
    <xf numFmtId="0" fontId="3" fillId="2" borderId="0" xfId="0" applyFont="1" applyFill="1" applyBorder="1" applyAlignment="1"/>
    <xf numFmtId="0" fontId="7" fillId="2" borderId="0" xfId="0" applyFont="1" applyFill="1" applyBorder="1" applyAlignment="1"/>
    <xf numFmtId="0" fontId="7" fillId="2" borderId="0" xfId="0" applyFont="1" applyFill="1" applyBorder="1"/>
    <xf numFmtId="0" fontId="2" fillId="2" borderId="0" xfId="0" applyFont="1" applyFill="1" applyBorder="1" applyAlignment="1">
      <alignment horizontal="center" vertical="center" wrapText="1"/>
    </xf>
    <xf numFmtId="0" fontId="2" fillId="2" borderId="0" xfId="0" applyFont="1" applyFill="1" applyBorder="1" applyAlignment="1">
      <alignment vertical="center" wrapText="1"/>
    </xf>
    <xf numFmtId="0" fontId="2" fillId="2" borderId="0" xfId="0" applyFont="1" applyFill="1" applyBorder="1" applyAlignment="1">
      <alignment wrapText="1"/>
    </xf>
    <xf numFmtId="0" fontId="12" fillId="0" borderId="5"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36" xfId="0" applyFont="1" applyBorder="1" applyAlignment="1">
      <alignment horizontal="center" vertical="center" wrapText="1"/>
    </xf>
    <xf numFmtId="0" fontId="3" fillId="0" borderId="5" xfId="0" applyFont="1" applyBorder="1"/>
    <xf numFmtId="0" fontId="20" fillId="2" borderId="0" xfId="0" applyFont="1" applyFill="1" applyBorder="1" applyAlignment="1">
      <alignment horizontal="center" vertical="center" wrapText="1"/>
    </xf>
    <xf numFmtId="0" fontId="3" fillId="2" borderId="0" xfId="0" applyFont="1" applyFill="1" applyBorder="1" applyAlignment="1">
      <alignment horizontal="center"/>
    </xf>
    <xf numFmtId="0" fontId="6" fillId="2" borderId="0" xfId="0" applyFont="1" applyFill="1" applyBorder="1" applyAlignment="1">
      <alignment horizontal="center" vertical="center"/>
    </xf>
    <xf numFmtId="164" fontId="6" fillId="2" borderId="0" xfId="1" applyNumberFormat="1" applyFont="1" applyFill="1" applyBorder="1" applyAlignment="1">
      <alignment vertical="center"/>
    </xf>
    <xf numFmtId="0" fontId="4" fillId="2" borderId="0" xfId="0" applyFont="1" applyFill="1" applyBorder="1" applyAlignment="1">
      <alignment horizontal="center" vertical="center" wrapText="1"/>
    </xf>
    <xf numFmtId="0" fontId="5" fillId="2" borderId="0" xfId="0" applyFont="1" applyFill="1" applyBorder="1" applyAlignment="1">
      <alignment horizontal="center" vertical="center" wrapText="1"/>
    </xf>
    <xf numFmtId="3" fontId="2"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9" fillId="0" borderId="35" xfId="0" applyFont="1" applyBorder="1" applyAlignment="1">
      <alignment horizontal="justify" vertical="center" wrapText="1"/>
    </xf>
    <xf numFmtId="0" fontId="1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8" fillId="0" borderId="48" xfId="0" applyFont="1" applyBorder="1" applyAlignment="1">
      <alignment horizontal="justify" vertical="center" wrapText="1"/>
    </xf>
    <xf numFmtId="0" fontId="8" fillId="0" borderId="47" xfId="0" applyFont="1" applyBorder="1" applyAlignment="1">
      <alignment horizontal="justify" vertical="center" wrapText="1"/>
    </xf>
    <xf numFmtId="0" fontId="8" fillId="0" borderId="49" xfId="0" applyFont="1" applyBorder="1" applyAlignment="1">
      <alignment horizontal="justify" vertical="center" wrapText="1"/>
    </xf>
    <xf numFmtId="0" fontId="17" fillId="6" borderId="2" xfId="0" applyFont="1" applyFill="1" applyBorder="1" applyAlignment="1">
      <alignment horizontal="center" vertical="center"/>
    </xf>
    <xf numFmtId="0" fontId="17" fillId="6" borderId="3" xfId="0" applyFont="1" applyFill="1" applyBorder="1" applyAlignment="1">
      <alignment horizontal="center" vertical="center"/>
    </xf>
    <xf numFmtId="0" fontId="17" fillId="6" borderId="1" xfId="0" applyFont="1" applyFill="1" applyBorder="1" applyAlignment="1">
      <alignment horizontal="center" vertical="center"/>
    </xf>
    <xf numFmtId="0" fontId="13" fillId="0" borderId="37" xfId="0" applyFont="1" applyBorder="1" applyAlignment="1">
      <alignment horizontal="justify" vertical="center" wrapText="1"/>
    </xf>
    <xf numFmtId="0" fontId="13" fillId="0" borderId="25" xfId="0" applyFont="1" applyBorder="1" applyAlignment="1">
      <alignment horizontal="justify"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left" vertical="center" wrapText="1"/>
    </xf>
    <xf numFmtId="0" fontId="12" fillId="0" borderId="1" xfId="0" applyFont="1" applyBorder="1" applyAlignment="1">
      <alignment horizontal="left" vertical="center" wrapText="1"/>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25" xfId="0" applyFont="1" applyBorder="1" applyAlignment="1">
      <alignment horizontal="center" vertical="center"/>
    </xf>
    <xf numFmtId="0" fontId="12" fillId="0" borderId="29" xfId="0" applyFont="1" applyBorder="1" applyAlignment="1">
      <alignment horizontal="center" vertical="center"/>
    </xf>
    <xf numFmtId="0" fontId="12" fillId="0" borderId="24" xfId="0" applyFont="1" applyBorder="1" applyAlignment="1">
      <alignment horizontal="center" vertical="center"/>
    </xf>
    <xf numFmtId="0" fontId="12" fillId="0" borderId="2" xfId="0" applyFont="1" applyBorder="1" applyAlignment="1">
      <alignment horizontal="justify" vertical="top" wrapText="1"/>
    </xf>
    <xf numFmtId="0" fontId="12" fillId="0" borderId="3" xfId="0" applyFont="1" applyBorder="1" applyAlignment="1">
      <alignment horizontal="justify" vertical="top" wrapText="1"/>
    </xf>
    <xf numFmtId="0" fontId="12" fillId="0" borderId="1" xfId="0" applyFont="1" applyBorder="1" applyAlignment="1">
      <alignment horizontal="justify" vertical="top" wrapText="1"/>
    </xf>
    <xf numFmtId="0" fontId="17" fillId="2" borderId="0"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2" fillId="0" borderId="17"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20" xfId="0" applyFont="1" applyBorder="1" applyAlignment="1">
      <alignment horizontal="justify" vertical="center" wrapText="1"/>
    </xf>
    <xf numFmtId="0" fontId="12" fillId="0" borderId="18" xfId="0" applyFont="1" applyBorder="1" applyAlignment="1">
      <alignment horizontal="justify" vertical="center" wrapText="1"/>
    </xf>
    <xf numFmtId="0" fontId="12" fillId="0" borderId="19" xfId="0" applyFont="1" applyBorder="1" applyAlignment="1">
      <alignment horizontal="justify" vertical="center" wrapText="1"/>
    </xf>
    <xf numFmtId="0" fontId="12" fillId="0" borderId="21" xfId="0" applyFont="1" applyBorder="1" applyAlignment="1">
      <alignment horizontal="justify" vertical="center" wrapText="1"/>
    </xf>
    <xf numFmtId="0" fontId="4" fillId="2" borderId="0" xfId="0" applyFont="1" applyFill="1" applyBorder="1" applyAlignment="1">
      <alignment horizontal="center" vertical="center" wrapText="1"/>
    </xf>
    <xf numFmtId="0" fontId="13" fillId="0" borderId="38" xfId="0" applyFont="1" applyBorder="1" applyAlignment="1">
      <alignment horizontal="justify" vertical="center" wrapText="1"/>
    </xf>
    <xf numFmtId="0" fontId="13" fillId="0" borderId="39" xfId="0" applyFont="1" applyBorder="1" applyAlignment="1">
      <alignment horizontal="justify" vertical="center" wrapText="1"/>
    </xf>
    <xf numFmtId="0" fontId="2" fillId="6" borderId="2"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4" fontId="12" fillId="0" borderId="2"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0" fontId="3" fillId="0" borderId="0" xfId="0" applyFont="1" applyBorder="1" applyAlignment="1">
      <alignment horizontal="center"/>
    </xf>
    <xf numFmtId="0" fontId="3" fillId="2" borderId="0" xfId="0" applyFont="1" applyFill="1" applyBorder="1" applyAlignment="1">
      <alignment horizontal="center"/>
    </xf>
    <xf numFmtId="0" fontId="13" fillId="0" borderId="15" xfId="0" applyFont="1" applyBorder="1" applyAlignment="1">
      <alignment horizontal="justify" vertical="center" wrapText="1"/>
    </xf>
    <xf numFmtId="0" fontId="13" fillId="0" borderId="16"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0" xfId="0" applyFont="1" applyBorder="1" applyAlignment="1">
      <alignment horizontal="justify" vertical="center" wrapText="1"/>
    </xf>
    <xf numFmtId="3" fontId="12" fillId="0" borderId="14" xfId="0" applyNumberFormat="1" applyFont="1" applyBorder="1" applyAlignment="1">
      <alignment horizontal="center" vertical="center" wrapText="1"/>
    </xf>
    <xf numFmtId="3" fontId="12" fillId="0" borderId="16" xfId="0" applyNumberFormat="1" applyFont="1" applyBorder="1" applyAlignment="1">
      <alignment horizontal="center" vertical="center" wrapText="1"/>
    </xf>
    <xf numFmtId="0" fontId="3" fillId="0" borderId="0" xfId="0" applyFont="1" applyBorder="1" applyAlignment="1">
      <alignment horizontal="left"/>
    </xf>
    <xf numFmtId="0" fontId="3" fillId="2" borderId="0" xfId="0" applyFont="1" applyFill="1" applyBorder="1" applyAlignment="1">
      <alignment horizontal="left"/>
    </xf>
    <xf numFmtId="4" fontId="12" fillId="0" borderId="14" xfId="0" applyNumberFormat="1" applyFont="1" applyBorder="1" applyAlignment="1">
      <alignment horizontal="center" vertical="center" wrapText="1"/>
    </xf>
    <xf numFmtId="0" fontId="12" fillId="0" borderId="16" xfId="0" applyFont="1" applyBorder="1" applyAlignment="1">
      <alignment horizontal="center" vertical="center" wrapText="1"/>
    </xf>
    <xf numFmtId="0" fontId="13" fillId="0" borderId="40" xfId="0" applyFont="1" applyBorder="1" applyAlignment="1">
      <alignment horizontal="justify" vertical="center" wrapText="1"/>
    </xf>
    <xf numFmtId="0" fontId="13" fillId="0" borderId="24" xfId="0" applyFont="1" applyBorder="1" applyAlignment="1">
      <alignment horizontal="justify" vertical="center" wrapText="1"/>
    </xf>
    <xf numFmtId="0" fontId="12"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3" fillId="0" borderId="6" xfId="0" applyFont="1" applyBorder="1" applyAlignment="1">
      <alignment horizontal="justify" vertical="center" wrapText="1"/>
    </xf>
    <xf numFmtId="0" fontId="13" fillId="0" borderId="13" xfId="0" applyFont="1" applyBorder="1" applyAlignment="1">
      <alignment horizontal="justify" vertical="center" wrapText="1"/>
    </xf>
  </cellXfs>
  <cellStyles count="2">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179244</xdr:rowOff>
    </xdr:from>
    <xdr:to>
      <xdr:col>0</xdr:col>
      <xdr:colOff>2045710</xdr:colOff>
      <xdr:row>3</xdr:row>
      <xdr:rowOff>1269856</xdr:rowOff>
    </xdr:to>
    <xdr:pic>
      <xdr:nvPicPr>
        <xdr:cNvPr id="3" name="2 Imagen" descr="D:\BACKUP\DIANA MIRANDA u distrital\TRASLADO DEFINITIVO\TRASLADO 2\ESCUDO_UD.gif"/>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9244"/>
          <a:ext cx="2045710" cy="21574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109"/>
  <sheetViews>
    <sheetView tabSelected="1" zoomScale="50" zoomScaleNormal="50" zoomScaleSheetLayoutView="50" workbookViewId="0">
      <selection activeCell="A48" sqref="A48:F48"/>
    </sheetView>
  </sheetViews>
  <sheetFormatPr baseColWidth="10" defaultRowHeight="18.75" x14ac:dyDescent="0.25"/>
  <cols>
    <col min="1" max="1" width="31" style="5" customWidth="1"/>
    <col min="2" max="2" width="15.28515625" style="5" customWidth="1"/>
    <col min="3" max="3" width="39.42578125" style="5" bestFit="1" customWidth="1"/>
    <col min="4" max="4" width="17.5703125" style="5" customWidth="1"/>
    <col min="5" max="6" width="25.42578125" style="5" customWidth="1"/>
    <col min="7" max="7" width="1" style="5" customWidth="1"/>
    <col min="8" max="8" width="17.5703125" style="11" customWidth="1"/>
    <col min="9" max="9" width="21.42578125" style="11" customWidth="1"/>
    <col min="10" max="10" width="77.42578125" style="11" customWidth="1"/>
    <col min="11" max="11" width="1.140625" style="11" customWidth="1"/>
    <col min="12" max="12" width="16.140625" style="11" customWidth="1"/>
    <col min="13" max="13" width="22.5703125" style="11" customWidth="1"/>
    <col min="14" max="14" width="73.42578125" style="11" customWidth="1"/>
    <col min="15" max="15" width="1.28515625" style="11" customWidth="1"/>
    <col min="16" max="16" width="15" style="11" customWidth="1"/>
    <col min="17" max="17" width="25.42578125" style="11" customWidth="1"/>
    <col min="18" max="18" width="75.42578125" style="11" customWidth="1"/>
    <col min="19" max="19" width="1.28515625" style="11" customWidth="1"/>
    <col min="20" max="20" width="17.5703125" style="11" customWidth="1"/>
    <col min="21" max="21" width="24.85546875" style="11" customWidth="1"/>
    <col min="22" max="22" width="77.42578125" style="11" customWidth="1"/>
    <col min="23" max="23" width="23.7109375" style="11" customWidth="1"/>
    <col min="24" max="24" width="1.42578125" style="5" customWidth="1"/>
    <col min="25" max="25" width="5.7109375" style="5" customWidth="1"/>
    <col min="26" max="16384" width="11.42578125" style="5"/>
  </cols>
  <sheetData>
    <row r="1" spans="1:27" ht="24.75" customHeight="1" x14ac:dyDescent="0.25">
      <c r="A1" s="82"/>
      <c r="B1" s="82"/>
      <c r="C1" s="82"/>
      <c r="D1" s="82"/>
      <c r="E1" s="82"/>
      <c r="F1" s="82"/>
      <c r="G1" s="82"/>
      <c r="H1" s="85"/>
      <c r="I1" s="85"/>
      <c r="J1" s="85"/>
      <c r="K1" s="85"/>
      <c r="L1" s="85"/>
      <c r="M1" s="85"/>
      <c r="N1" s="85"/>
      <c r="O1" s="85"/>
      <c r="P1" s="85"/>
      <c r="Q1" s="85"/>
      <c r="R1" s="85"/>
      <c r="S1" s="85"/>
      <c r="T1" s="85"/>
      <c r="U1" s="85"/>
      <c r="V1" s="85"/>
      <c r="W1" s="85"/>
      <c r="X1" s="82"/>
      <c r="Y1" s="82"/>
      <c r="Z1" s="82"/>
      <c r="AA1" s="82"/>
    </row>
    <row r="2" spans="1:27" ht="41.25" customHeight="1" x14ac:dyDescent="0.25">
      <c r="A2" s="82"/>
      <c r="B2" s="143" t="s">
        <v>23</v>
      </c>
      <c r="C2" s="143"/>
      <c r="D2" s="143"/>
      <c r="E2" s="143"/>
      <c r="F2" s="143"/>
      <c r="G2" s="143"/>
      <c r="H2" s="143"/>
      <c r="I2" s="143"/>
      <c r="J2" s="143"/>
      <c r="K2" s="143"/>
      <c r="L2" s="143"/>
      <c r="M2" s="143"/>
      <c r="N2" s="143"/>
      <c r="O2" s="143"/>
      <c r="P2" s="143"/>
      <c r="Q2" s="143"/>
      <c r="R2" s="143"/>
      <c r="S2" s="143"/>
      <c r="T2" s="143"/>
      <c r="U2" s="143"/>
      <c r="V2" s="143"/>
      <c r="W2" s="98"/>
      <c r="X2" s="82"/>
      <c r="Y2" s="82"/>
      <c r="Z2" s="82"/>
      <c r="AA2" s="82"/>
    </row>
    <row r="3" spans="1:27" ht="16.5" customHeight="1" thickBot="1" x14ac:dyDescent="0.3">
      <c r="A3" s="83"/>
      <c r="B3" s="83"/>
      <c r="C3" s="83"/>
      <c r="D3" s="83"/>
      <c r="E3" s="83"/>
      <c r="F3" s="83"/>
      <c r="G3" s="83"/>
      <c r="H3" s="84"/>
      <c r="I3" s="84"/>
      <c r="J3" s="84"/>
      <c r="K3" s="84"/>
      <c r="L3" s="84"/>
      <c r="M3" s="84"/>
      <c r="N3" s="84"/>
      <c r="O3" s="85"/>
      <c r="P3" s="85"/>
      <c r="Q3" s="85"/>
      <c r="R3" s="84"/>
      <c r="S3" s="85"/>
      <c r="T3" s="85"/>
      <c r="U3" s="85"/>
      <c r="V3" s="84"/>
      <c r="W3" s="85"/>
      <c r="X3" s="82"/>
      <c r="Y3" s="82"/>
      <c r="Z3" s="82"/>
      <c r="AA3" s="82"/>
    </row>
    <row r="4" spans="1:27" ht="102" customHeight="1" thickBot="1" x14ac:dyDescent="0.3">
      <c r="A4" s="82"/>
      <c r="B4" s="154" t="s">
        <v>6</v>
      </c>
      <c r="C4" s="155"/>
      <c r="D4" s="155"/>
      <c r="E4" s="155"/>
      <c r="F4" s="155"/>
      <c r="G4" s="155"/>
      <c r="H4" s="155"/>
      <c r="I4" s="155"/>
      <c r="J4" s="155"/>
      <c r="K4" s="155"/>
      <c r="L4" s="155"/>
      <c r="M4" s="155"/>
      <c r="N4" s="155"/>
      <c r="O4" s="155"/>
      <c r="P4" s="155"/>
      <c r="Q4" s="155"/>
      <c r="R4" s="155"/>
      <c r="S4" s="155"/>
      <c r="T4" s="155"/>
      <c r="U4" s="155"/>
      <c r="V4" s="156"/>
      <c r="W4" s="99"/>
      <c r="X4" s="82"/>
      <c r="Y4" s="82"/>
      <c r="Z4" s="82"/>
      <c r="AA4" s="82"/>
    </row>
    <row r="5" spans="1:27" ht="5.25" customHeight="1" thickBot="1" x14ac:dyDescent="0.3">
      <c r="A5" s="159"/>
      <c r="B5" s="159"/>
      <c r="C5" s="159"/>
      <c r="D5" s="159"/>
      <c r="E5" s="159"/>
      <c r="F5" s="159"/>
      <c r="G5" s="159"/>
      <c r="H5" s="159"/>
      <c r="I5" s="159"/>
      <c r="J5" s="159"/>
      <c r="K5" s="159"/>
      <c r="L5" s="159"/>
      <c r="M5" s="159"/>
      <c r="N5" s="14"/>
      <c r="R5" s="14"/>
      <c r="V5" s="14"/>
      <c r="W5" s="85"/>
      <c r="X5" s="82"/>
      <c r="Y5" s="82"/>
      <c r="Z5" s="82"/>
      <c r="AA5" s="82"/>
    </row>
    <row r="6" spans="1:27" ht="75" customHeight="1" thickBot="1" x14ac:dyDescent="0.35">
      <c r="A6" s="94" t="s">
        <v>3</v>
      </c>
      <c r="B6" s="87"/>
      <c r="C6" s="87"/>
      <c r="D6" s="88"/>
      <c r="E6" s="88"/>
      <c r="F6" s="88"/>
      <c r="G6" s="10"/>
      <c r="H6" s="146" t="s">
        <v>21</v>
      </c>
      <c r="I6" s="147"/>
      <c r="J6" s="148"/>
      <c r="K6" s="10"/>
      <c r="L6" s="149" t="s">
        <v>29</v>
      </c>
      <c r="M6" s="150"/>
      <c r="N6" s="151"/>
      <c r="O6" s="5"/>
      <c r="P6" s="146" t="s">
        <v>7</v>
      </c>
      <c r="Q6" s="147"/>
      <c r="R6" s="148"/>
      <c r="S6" s="5"/>
      <c r="T6" s="149" t="s">
        <v>8</v>
      </c>
      <c r="U6" s="150"/>
      <c r="V6" s="151"/>
      <c r="W6" s="86"/>
      <c r="X6" s="82"/>
      <c r="Y6" s="82"/>
      <c r="Z6" s="82"/>
      <c r="AA6" s="82"/>
    </row>
    <row r="7" spans="1:27" ht="5.25" customHeight="1" x14ac:dyDescent="0.25">
      <c r="A7" s="160"/>
      <c r="B7" s="160"/>
      <c r="C7" s="160"/>
      <c r="D7" s="160"/>
      <c r="E7" s="160"/>
      <c r="F7" s="160"/>
      <c r="G7" s="160"/>
      <c r="H7" s="160"/>
      <c r="I7" s="160"/>
      <c r="J7" s="160"/>
      <c r="K7" s="160"/>
      <c r="L7" s="160"/>
      <c r="M7" s="160"/>
      <c r="N7" s="95"/>
      <c r="O7" s="82"/>
      <c r="P7" s="82"/>
      <c r="Q7" s="82"/>
      <c r="R7" s="95"/>
      <c r="S7" s="82"/>
      <c r="T7" s="82"/>
      <c r="U7" s="82"/>
      <c r="V7" s="95"/>
      <c r="W7" s="82"/>
      <c r="X7" s="82"/>
      <c r="Y7" s="82"/>
      <c r="Z7" s="82"/>
      <c r="AA7" s="82"/>
    </row>
    <row r="8" spans="1:27" ht="9" customHeight="1" x14ac:dyDescent="0.25">
      <c r="A8" s="152"/>
      <c r="B8" s="153"/>
      <c r="C8" s="153"/>
      <c r="D8" s="153"/>
      <c r="E8" s="153"/>
      <c r="F8" s="153"/>
      <c r="G8" s="153"/>
      <c r="H8" s="153"/>
      <c r="I8" s="153"/>
      <c r="J8" s="153"/>
      <c r="K8" s="153"/>
      <c r="L8" s="153"/>
      <c r="M8" s="153"/>
      <c r="N8" s="153"/>
      <c r="O8" s="153"/>
      <c r="P8" s="153"/>
      <c r="Q8" s="153"/>
      <c r="R8" s="153"/>
      <c r="S8" s="153"/>
      <c r="T8" s="153"/>
      <c r="U8" s="153"/>
      <c r="V8" s="153"/>
      <c r="W8" s="86"/>
      <c r="X8" s="82"/>
      <c r="Y8" s="82"/>
      <c r="Z8" s="82"/>
      <c r="AA8" s="82"/>
    </row>
    <row r="9" spans="1:27" ht="5.25" customHeight="1" thickBot="1" x14ac:dyDescent="0.3">
      <c r="A9" s="86"/>
      <c r="B9" s="86"/>
      <c r="C9" s="86"/>
      <c r="D9" s="86"/>
      <c r="E9" s="86"/>
      <c r="F9" s="86"/>
      <c r="G9" s="86"/>
      <c r="H9" s="86"/>
      <c r="I9" s="86"/>
      <c r="J9" s="86"/>
      <c r="K9" s="86"/>
      <c r="L9" s="86"/>
      <c r="M9" s="86"/>
      <c r="N9" s="86"/>
      <c r="O9" s="86"/>
      <c r="P9" s="86"/>
      <c r="Q9" s="86"/>
      <c r="R9" s="86"/>
      <c r="S9" s="82"/>
      <c r="T9" s="82"/>
      <c r="U9" s="82"/>
      <c r="V9" s="86"/>
      <c r="W9" s="82"/>
      <c r="X9" s="82"/>
      <c r="Y9" s="82"/>
      <c r="Z9" s="82"/>
      <c r="AA9" s="82"/>
    </row>
    <row r="10" spans="1:27" ht="36.75" customHeight="1" thickBot="1" x14ac:dyDescent="0.3">
      <c r="A10" s="121" t="s">
        <v>2</v>
      </c>
      <c r="B10" s="122"/>
      <c r="C10" s="122"/>
      <c r="D10" s="122"/>
      <c r="E10" s="122"/>
      <c r="F10" s="123"/>
      <c r="G10" s="1"/>
      <c r="H10" s="102" t="s">
        <v>0</v>
      </c>
      <c r="I10" s="103" t="s">
        <v>1</v>
      </c>
      <c r="J10" s="103" t="s">
        <v>24</v>
      </c>
      <c r="K10" s="1"/>
      <c r="L10" s="102" t="s">
        <v>0</v>
      </c>
      <c r="M10" s="103" t="s">
        <v>1</v>
      </c>
      <c r="N10" s="103" t="s">
        <v>24</v>
      </c>
      <c r="O10" s="5"/>
      <c r="P10" s="102" t="s">
        <v>0</v>
      </c>
      <c r="Q10" s="103" t="s">
        <v>1</v>
      </c>
      <c r="R10" s="103" t="s">
        <v>24</v>
      </c>
      <c r="S10" s="5"/>
      <c r="T10" s="102" t="s">
        <v>0</v>
      </c>
      <c r="U10" s="103" t="s">
        <v>1</v>
      </c>
      <c r="V10" s="103" t="s">
        <v>24</v>
      </c>
      <c r="W10" s="86"/>
      <c r="X10" s="82"/>
      <c r="Y10" s="82"/>
      <c r="Z10" s="82"/>
      <c r="AA10" s="82"/>
    </row>
    <row r="11" spans="1:27" ht="5.25" customHeight="1" thickBot="1" x14ac:dyDescent="0.3">
      <c r="A11" s="22"/>
      <c r="B11" s="22"/>
      <c r="C11" s="22"/>
      <c r="D11" s="22"/>
      <c r="E11" s="22"/>
      <c r="F11" s="22"/>
      <c r="G11" s="1"/>
      <c r="H11" s="16"/>
      <c r="I11" s="17"/>
      <c r="J11" s="44"/>
      <c r="K11" s="1"/>
      <c r="L11" s="89"/>
      <c r="M11" s="19"/>
      <c r="N11" s="90"/>
      <c r="O11" s="5"/>
      <c r="P11" s="89"/>
      <c r="Q11" s="19"/>
      <c r="R11" s="90"/>
      <c r="S11" s="5"/>
      <c r="T11" s="93"/>
      <c r="U11" s="5"/>
      <c r="V11" s="44"/>
      <c r="W11" s="82"/>
      <c r="X11" s="82"/>
      <c r="Y11" s="82"/>
      <c r="Z11" s="82"/>
      <c r="AA11" s="82"/>
    </row>
    <row r="12" spans="1:27" ht="289.5" customHeight="1" thickBot="1" x14ac:dyDescent="0.3">
      <c r="A12" s="130" t="s">
        <v>75</v>
      </c>
      <c r="B12" s="131"/>
      <c r="C12" s="131"/>
      <c r="D12" s="131"/>
      <c r="E12" s="131"/>
      <c r="F12" s="132"/>
      <c r="G12" s="1"/>
      <c r="H12" s="4"/>
      <c r="I12" s="21" t="s">
        <v>4</v>
      </c>
      <c r="J12" s="18" t="s">
        <v>110</v>
      </c>
      <c r="K12" s="1"/>
      <c r="L12" s="20"/>
      <c r="M12" s="21" t="s">
        <v>4</v>
      </c>
      <c r="N12" s="18" t="s">
        <v>119</v>
      </c>
      <c r="O12" s="3"/>
      <c r="P12" s="20" t="s">
        <v>4</v>
      </c>
      <c r="Q12" s="21"/>
      <c r="R12" s="18" t="s">
        <v>132</v>
      </c>
      <c r="S12" s="5"/>
      <c r="T12" s="20" t="s">
        <v>4</v>
      </c>
      <c r="U12" s="2"/>
      <c r="V12" s="46" t="s">
        <v>59</v>
      </c>
      <c r="W12" s="86"/>
      <c r="X12" s="82"/>
      <c r="Y12" s="82"/>
      <c r="Z12" s="82"/>
      <c r="AA12" s="82"/>
    </row>
    <row r="13" spans="1:27" ht="34.5" customHeight="1" thickBot="1" x14ac:dyDescent="0.3">
      <c r="A13" s="137" t="s">
        <v>76</v>
      </c>
      <c r="B13" s="138"/>
      <c r="C13" s="138"/>
      <c r="D13" s="138"/>
      <c r="E13" s="124" t="s">
        <v>5</v>
      </c>
      <c r="F13" s="125"/>
      <c r="G13" s="6"/>
      <c r="H13" s="102" t="s">
        <v>0</v>
      </c>
      <c r="I13" s="103" t="s">
        <v>1</v>
      </c>
      <c r="J13" s="103" t="s">
        <v>24</v>
      </c>
      <c r="K13" s="17"/>
      <c r="L13" s="102" t="s">
        <v>0</v>
      </c>
      <c r="M13" s="103" t="s">
        <v>1</v>
      </c>
      <c r="N13" s="103" t="s">
        <v>24</v>
      </c>
      <c r="O13" s="5"/>
      <c r="P13" s="102" t="s">
        <v>0</v>
      </c>
      <c r="Q13" s="103" t="s">
        <v>1</v>
      </c>
      <c r="R13" s="103" t="s">
        <v>24</v>
      </c>
      <c r="S13" s="5"/>
      <c r="T13" s="102" t="s">
        <v>0</v>
      </c>
      <c r="U13" s="103" t="s">
        <v>1</v>
      </c>
      <c r="V13" s="103" t="s">
        <v>24</v>
      </c>
      <c r="W13" s="86"/>
      <c r="X13" s="82"/>
      <c r="Y13" s="82"/>
      <c r="Z13" s="82"/>
      <c r="AA13" s="82"/>
    </row>
    <row r="14" spans="1:27" ht="153.75" customHeight="1" x14ac:dyDescent="0.25">
      <c r="A14" s="163"/>
      <c r="B14" s="164"/>
      <c r="C14" s="164"/>
      <c r="D14" s="164"/>
      <c r="E14" s="126">
        <v>1</v>
      </c>
      <c r="F14" s="127"/>
      <c r="G14" s="6"/>
      <c r="H14" s="30" t="s">
        <v>4</v>
      </c>
      <c r="I14" s="8"/>
      <c r="J14" s="67" t="s">
        <v>109</v>
      </c>
      <c r="K14" s="7"/>
      <c r="L14" s="91" t="s">
        <v>4</v>
      </c>
      <c r="M14" s="47"/>
      <c r="N14" s="67" t="s">
        <v>120</v>
      </c>
      <c r="O14" s="7"/>
      <c r="P14" s="58"/>
      <c r="Q14" s="59" t="s">
        <v>4</v>
      </c>
      <c r="R14" s="76" t="s">
        <v>133</v>
      </c>
      <c r="S14" s="5"/>
      <c r="T14" s="30" t="s">
        <v>4</v>
      </c>
      <c r="U14" s="49"/>
      <c r="V14" s="71" t="s">
        <v>140</v>
      </c>
      <c r="W14" s="86"/>
      <c r="X14" s="82"/>
      <c r="Y14" s="82"/>
      <c r="Z14" s="82"/>
      <c r="AA14" s="82"/>
    </row>
    <row r="15" spans="1:27" ht="147" customHeight="1" x14ac:dyDescent="0.25">
      <c r="A15" s="163"/>
      <c r="B15" s="164"/>
      <c r="C15" s="164"/>
      <c r="D15" s="164"/>
      <c r="E15" s="126">
        <v>2</v>
      </c>
      <c r="F15" s="127"/>
      <c r="G15" s="6"/>
      <c r="H15" s="30" t="s">
        <v>4</v>
      </c>
      <c r="I15" s="8"/>
      <c r="J15" s="67" t="s">
        <v>111</v>
      </c>
      <c r="K15" s="7"/>
      <c r="L15" s="91" t="s">
        <v>4</v>
      </c>
      <c r="M15" s="47"/>
      <c r="N15" s="67" t="s">
        <v>121</v>
      </c>
      <c r="O15" s="7"/>
      <c r="P15" s="30" t="s">
        <v>4</v>
      </c>
      <c r="Q15" s="47"/>
      <c r="R15" s="76" t="s">
        <v>134</v>
      </c>
      <c r="S15" s="5"/>
      <c r="T15" s="30" t="s">
        <v>4</v>
      </c>
      <c r="U15" s="49"/>
      <c r="V15" s="67" t="s">
        <v>85</v>
      </c>
      <c r="W15" s="86"/>
      <c r="X15" s="82"/>
      <c r="Y15" s="82"/>
      <c r="Z15" s="82"/>
      <c r="AA15" s="82"/>
    </row>
    <row r="16" spans="1:27" ht="169.5" customHeight="1" thickBot="1" x14ac:dyDescent="0.3">
      <c r="A16" s="140"/>
      <c r="B16" s="141"/>
      <c r="C16" s="141"/>
      <c r="D16" s="141"/>
      <c r="E16" s="128">
        <v>3</v>
      </c>
      <c r="F16" s="129"/>
      <c r="G16" s="6"/>
      <c r="H16" s="28" t="s">
        <v>4</v>
      </c>
      <c r="I16" s="15"/>
      <c r="J16" s="67" t="s">
        <v>112</v>
      </c>
      <c r="K16" s="7"/>
      <c r="L16" s="92" t="s">
        <v>4</v>
      </c>
      <c r="M16" s="51"/>
      <c r="N16" s="67" t="s">
        <v>122</v>
      </c>
      <c r="O16" s="7"/>
      <c r="P16" s="30"/>
      <c r="Q16" s="47" t="s">
        <v>4</v>
      </c>
      <c r="R16" s="104" t="s">
        <v>86</v>
      </c>
      <c r="S16" s="5"/>
      <c r="T16" s="28" t="s">
        <v>4</v>
      </c>
      <c r="U16" s="50"/>
      <c r="V16" s="67" t="s">
        <v>87</v>
      </c>
      <c r="W16" s="86"/>
      <c r="X16" s="82"/>
      <c r="Y16" s="82"/>
      <c r="Z16" s="82"/>
      <c r="AA16" s="82"/>
    </row>
    <row r="17" spans="1:27" ht="32.25" customHeight="1" thickBot="1" x14ac:dyDescent="0.3">
      <c r="A17" s="121" t="s">
        <v>26</v>
      </c>
      <c r="B17" s="122"/>
      <c r="C17" s="122"/>
      <c r="D17" s="122"/>
      <c r="E17" s="122"/>
      <c r="F17" s="123"/>
      <c r="G17" s="6" t="s">
        <v>25</v>
      </c>
      <c r="H17" s="165">
        <f>5453.72+7141.23+5177.67</f>
        <v>17772.620000000003</v>
      </c>
      <c r="I17" s="166"/>
      <c r="J17" s="48" t="s">
        <v>0</v>
      </c>
      <c r="K17" s="7"/>
      <c r="L17" s="157">
        <f>3861.16+1413.22+3237.09</f>
        <v>8511.4700000000012</v>
      </c>
      <c r="M17" s="158"/>
      <c r="N17" s="60" t="s">
        <v>0</v>
      </c>
      <c r="O17" s="7"/>
      <c r="P17" s="169">
        <v>1138.8</v>
      </c>
      <c r="Q17" s="170"/>
      <c r="R17" s="48" t="s">
        <v>1</v>
      </c>
      <c r="S17" s="5"/>
      <c r="T17" s="165">
        <f>3236+41427+25804</f>
        <v>70467</v>
      </c>
      <c r="U17" s="166"/>
      <c r="V17" s="48" t="s">
        <v>0</v>
      </c>
      <c r="W17" s="100"/>
      <c r="X17" s="82"/>
      <c r="Y17" s="82"/>
      <c r="Z17" s="82"/>
      <c r="AA17" s="82"/>
    </row>
    <row r="18" spans="1:27" ht="31.5" customHeight="1" thickBot="1" x14ac:dyDescent="0.3">
      <c r="A18" s="137" t="s">
        <v>27</v>
      </c>
      <c r="B18" s="138"/>
      <c r="C18" s="138"/>
      <c r="D18" s="138"/>
      <c r="E18" s="124" t="s">
        <v>5</v>
      </c>
      <c r="F18" s="125"/>
      <c r="G18" s="6"/>
      <c r="H18" s="102" t="s">
        <v>0</v>
      </c>
      <c r="I18" s="103" t="s">
        <v>1</v>
      </c>
      <c r="J18" s="103" t="s">
        <v>24</v>
      </c>
      <c r="K18" s="17"/>
      <c r="L18" s="102" t="s">
        <v>0</v>
      </c>
      <c r="M18" s="103" t="s">
        <v>1</v>
      </c>
      <c r="N18" s="103" t="s">
        <v>24</v>
      </c>
      <c r="O18" s="5"/>
      <c r="P18" s="102" t="s">
        <v>0</v>
      </c>
      <c r="Q18" s="103" t="s">
        <v>1</v>
      </c>
      <c r="R18" s="103" t="s">
        <v>24</v>
      </c>
      <c r="S18" s="5"/>
      <c r="T18" s="102" t="s">
        <v>0</v>
      </c>
      <c r="U18" s="103" t="s">
        <v>1</v>
      </c>
      <c r="V18" s="103" t="s">
        <v>24</v>
      </c>
      <c r="W18" s="86"/>
      <c r="X18" s="82"/>
      <c r="Y18" s="82"/>
      <c r="Z18" s="82"/>
      <c r="AA18" s="82"/>
    </row>
    <row r="19" spans="1:27" ht="129" customHeight="1" x14ac:dyDescent="0.25">
      <c r="A19" s="163"/>
      <c r="B19" s="164"/>
      <c r="C19" s="164"/>
      <c r="D19" s="164"/>
      <c r="E19" s="126">
        <v>1</v>
      </c>
      <c r="F19" s="127"/>
      <c r="G19" s="6"/>
      <c r="H19" s="30" t="s">
        <v>4</v>
      </c>
      <c r="I19" s="8"/>
      <c r="J19" s="67" t="s">
        <v>113</v>
      </c>
      <c r="K19" s="7"/>
      <c r="L19" s="58" t="s">
        <v>4</v>
      </c>
      <c r="M19" s="59"/>
      <c r="N19" s="67" t="s">
        <v>123</v>
      </c>
      <c r="O19" s="7"/>
      <c r="P19" s="30" t="s">
        <v>4</v>
      </c>
      <c r="Q19" s="47"/>
      <c r="R19" s="67" t="s">
        <v>135</v>
      </c>
      <c r="S19" s="5"/>
      <c r="T19" s="30" t="s">
        <v>4</v>
      </c>
      <c r="U19" s="49"/>
      <c r="V19" s="67" t="s">
        <v>88</v>
      </c>
      <c r="W19" s="86"/>
      <c r="X19" s="82"/>
      <c r="Y19" s="82"/>
      <c r="Z19" s="82"/>
      <c r="AA19" s="82"/>
    </row>
    <row r="20" spans="1:27" ht="198" customHeight="1" thickBot="1" x14ac:dyDescent="0.3">
      <c r="A20" s="140"/>
      <c r="B20" s="141"/>
      <c r="C20" s="141"/>
      <c r="D20" s="141"/>
      <c r="E20" s="128">
        <v>2</v>
      </c>
      <c r="F20" s="129"/>
      <c r="G20" s="6"/>
      <c r="H20" s="28" t="s">
        <v>4</v>
      </c>
      <c r="I20" s="15"/>
      <c r="J20" s="67" t="s">
        <v>114</v>
      </c>
      <c r="K20" s="7"/>
      <c r="L20" s="28" t="s">
        <v>4</v>
      </c>
      <c r="M20" s="66"/>
      <c r="N20" s="67" t="s">
        <v>124</v>
      </c>
      <c r="O20" s="7"/>
      <c r="P20" s="28"/>
      <c r="Q20" s="47" t="s">
        <v>4</v>
      </c>
      <c r="R20" s="67" t="s">
        <v>81</v>
      </c>
      <c r="S20" s="5"/>
      <c r="T20" s="28" t="s">
        <v>4</v>
      </c>
      <c r="U20" s="49"/>
      <c r="V20" s="67" t="s">
        <v>89</v>
      </c>
      <c r="W20" s="86"/>
      <c r="X20" s="82"/>
      <c r="Y20" s="82"/>
      <c r="Z20" s="82"/>
      <c r="AA20" s="82"/>
    </row>
    <row r="21" spans="1:27" ht="34.5" customHeight="1" thickBot="1" x14ac:dyDescent="0.3">
      <c r="A21" s="137" t="s">
        <v>78</v>
      </c>
      <c r="B21" s="138"/>
      <c r="C21" s="138"/>
      <c r="D21" s="138"/>
      <c r="E21" s="138"/>
      <c r="F21" s="139"/>
      <c r="G21" s="6"/>
      <c r="H21" s="102" t="s">
        <v>0</v>
      </c>
      <c r="I21" s="103" t="s">
        <v>1</v>
      </c>
      <c r="J21" s="103" t="s">
        <v>24</v>
      </c>
      <c r="K21" s="17"/>
      <c r="L21" s="102" t="s">
        <v>0</v>
      </c>
      <c r="M21" s="103" t="s">
        <v>1</v>
      </c>
      <c r="N21" s="103" t="s">
        <v>24</v>
      </c>
      <c r="O21" s="5"/>
      <c r="P21" s="102" t="s">
        <v>0</v>
      </c>
      <c r="Q21" s="103" t="s">
        <v>1</v>
      </c>
      <c r="R21" s="103" t="s">
        <v>24</v>
      </c>
      <c r="S21" s="5"/>
      <c r="T21" s="102" t="s">
        <v>0</v>
      </c>
      <c r="U21" s="103" t="s">
        <v>1</v>
      </c>
      <c r="V21" s="103" t="s">
        <v>24</v>
      </c>
      <c r="W21" s="86"/>
      <c r="X21" s="82"/>
      <c r="Y21" s="82"/>
      <c r="Z21" s="82"/>
      <c r="AA21" s="82"/>
    </row>
    <row r="22" spans="1:27" ht="72.75" customHeight="1" thickBot="1" x14ac:dyDescent="0.3">
      <c r="A22" s="140"/>
      <c r="B22" s="141"/>
      <c r="C22" s="141"/>
      <c r="D22" s="141"/>
      <c r="E22" s="141"/>
      <c r="F22" s="142"/>
      <c r="G22" s="6"/>
      <c r="H22" s="29" t="s">
        <v>4</v>
      </c>
      <c r="I22" s="9"/>
      <c r="J22" s="25" t="s">
        <v>90</v>
      </c>
      <c r="K22" s="5"/>
      <c r="L22" s="61" t="s">
        <v>4</v>
      </c>
      <c r="M22" s="62"/>
      <c r="N22" s="25" t="s">
        <v>125</v>
      </c>
      <c r="O22" s="5"/>
      <c r="P22" s="28" t="s">
        <v>4</v>
      </c>
      <c r="Q22" s="66"/>
      <c r="R22" s="25" t="s">
        <v>82</v>
      </c>
      <c r="S22" s="5"/>
      <c r="T22" s="28" t="s">
        <v>4</v>
      </c>
      <c r="U22" s="66"/>
      <c r="V22" s="25" t="s">
        <v>141</v>
      </c>
      <c r="W22" s="86"/>
      <c r="X22" s="82"/>
      <c r="Y22" s="82"/>
      <c r="Z22" s="82"/>
      <c r="AA22" s="82"/>
    </row>
    <row r="23" spans="1:27" ht="30" customHeight="1" thickBot="1" x14ac:dyDescent="0.3">
      <c r="A23" s="137" t="s">
        <v>77</v>
      </c>
      <c r="B23" s="138"/>
      <c r="C23" s="138"/>
      <c r="D23" s="138"/>
      <c r="E23" s="138"/>
      <c r="F23" s="139"/>
      <c r="G23" s="6"/>
      <c r="H23" s="102" t="s">
        <v>0</v>
      </c>
      <c r="I23" s="103" t="s">
        <v>1</v>
      </c>
      <c r="J23" s="103" t="s">
        <v>24</v>
      </c>
      <c r="K23" s="17"/>
      <c r="L23" s="102" t="s">
        <v>0</v>
      </c>
      <c r="M23" s="103" t="s">
        <v>1</v>
      </c>
      <c r="N23" s="103" t="s">
        <v>24</v>
      </c>
      <c r="O23" s="5"/>
      <c r="P23" s="102" t="s">
        <v>0</v>
      </c>
      <c r="Q23" s="103" t="s">
        <v>1</v>
      </c>
      <c r="R23" s="103" t="s">
        <v>24</v>
      </c>
      <c r="S23" s="5"/>
      <c r="T23" s="102" t="s">
        <v>0</v>
      </c>
      <c r="U23" s="103" t="s">
        <v>1</v>
      </c>
      <c r="V23" s="103" t="s">
        <v>24</v>
      </c>
      <c r="W23" s="86"/>
      <c r="X23" s="82"/>
      <c r="Y23" s="82"/>
      <c r="Z23" s="82"/>
      <c r="AA23" s="82"/>
    </row>
    <row r="24" spans="1:27" ht="108" customHeight="1" thickBot="1" x14ac:dyDescent="0.3">
      <c r="A24" s="140"/>
      <c r="B24" s="141"/>
      <c r="C24" s="141"/>
      <c r="D24" s="141"/>
      <c r="E24" s="141"/>
      <c r="F24" s="142"/>
      <c r="G24" s="6"/>
      <c r="H24" s="28" t="s">
        <v>4</v>
      </c>
      <c r="I24" s="66"/>
      <c r="J24" s="31" t="s">
        <v>115</v>
      </c>
      <c r="K24" s="5"/>
      <c r="L24" s="63" t="s">
        <v>4</v>
      </c>
      <c r="M24" s="64"/>
      <c r="N24" s="25" t="s">
        <v>126</v>
      </c>
      <c r="O24" s="5"/>
      <c r="P24" s="28" t="s">
        <v>4</v>
      </c>
      <c r="Q24" s="66"/>
      <c r="R24" s="25" t="s">
        <v>136</v>
      </c>
      <c r="S24" s="5"/>
      <c r="T24" s="28" t="s">
        <v>4</v>
      </c>
      <c r="U24" s="66"/>
      <c r="V24" s="25" t="s">
        <v>70</v>
      </c>
      <c r="W24" s="86"/>
      <c r="X24" s="82"/>
      <c r="Y24" s="82"/>
      <c r="Z24" s="82"/>
      <c r="AA24" s="82"/>
    </row>
    <row r="25" spans="1:27" ht="32.25" customHeight="1" thickBot="1" x14ac:dyDescent="0.3">
      <c r="A25" s="137" t="s">
        <v>39</v>
      </c>
      <c r="B25" s="138"/>
      <c r="C25" s="138"/>
      <c r="D25" s="138"/>
      <c r="E25" s="138"/>
      <c r="F25" s="139"/>
      <c r="G25" s="6"/>
      <c r="H25" s="102" t="s">
        <v>0</v>
      </c>
      <c r="I25" s="103" t="s">
        <v>1</v>
      </c>
      <c r="J25" s="103" t="s">
        <v>24</v>
      </c>
      <c r="K25" s="17"/>
      <c r="L25" s="102" t="s">
        <v>0</v>
      </c>
      <c r="M25" s="103" t="s">
        <v>1</v>
      </c>
      <c r="N25" s="103" t="s">
        <v>24</v>
      </c>
      <c r="O25" s="5"/>
      <c r="P25" s="102" t="s">
        <v>0</v>
      </c>
      <c r="Q25" s="103" t="s">
        <v>1</v>
      </c>
      <c r="R25" s="103" t="s">
        <v>24</v>
      </c>
      <c r="S25" s="5"/>
      <c r="T25" s="102" t="s">
        <v>0</v>
      </c>
      <c r="U25" s="103" t="s">
        <v>1</v>
      </c>
      <c r="V25" s="103" t="s">
        <v>24</v>
      </c>
      <c r="W25" s="86"/>
      <c r="X25" s="82"/>
      <c r="Y25" s="82"/>
      <c r="Z25" s="82"/>
      <c r="AA25" s="82"/>
    </row>
    <row r="26" spans="1:27" ht="168.75" customHeight="1" thickBot="1" x14ac:dyDescent="0.3">
      <c r="A26" s="140"/>
      <c r="B26" s="141"/>
      <c r="C26" s="141"/>
      <c r="D26" s="141"/>
      <c r="E26" s="141"/>
      <c r="F26" s="142"/>
      <c r="G26" s="6"/>
      <c r="H26" s="28" t="s">
        <v>4</v>
      </c>
      <c r="I26" s="15"/>
      <c r="J26" s="73" t="s">
        <v>116</v>
      </c>
      <c r="K26" s="5"/>
      <c r="L26" s="63"/>
      <c r="M26" s="65" t="s">
        <v>4</v>
      </c>
      <c r="N26" s="73" t="s">
        <v>91</v>
      </c>
      <c r="O26" s="5"/>
      <c r="P26" s="28"/>
      <c r="Q26" s="66" t="s">
        <v>4</v>
      </c>
      <c r="R26" s="68" t="s">
        <v>137</v>
      </c>
      <c r="S26" s="5"/>
      <c r="T26" s="28" t="s">
        <v>4</v>
      </c>
      <c r="U26" s="66"/>
      <c r="V26" s="73" t="s">
        <v>71</v>
      </c>
      <c r="W26" s="86"/>
      <c r="X26" s="82"/>
      <c r="Y26" s="82"/>
      <c r="Z26" s="82"/>
      <c r="AA26" s="82"/>
    </row>
    <row r="27" spans="1:27" ht="35.25" customHeight="1" thickBot="1" x14ac:dyDescent="0.3">
      <c r="A27" s="137" t="s">
        <v>40</v>
      </c>
      <c r="B27" s="138"/>
      <c r="C27" s="138"/>
      <c r="D27" s="138"/>
      <c r="E27" s="138"/>
      <c r="F27" s="139"/>
      <c r="G27" s="6"/>
      <c r="H27" s="102" t="s">
        <v>0</v>
      </c>
      <c r="I27" s="103" t="s">
        <v>1</v>
      </c>
      <c r="J27" s="103" t="s">
        <v>24</v>
      </c>
      <c r="K27" s="17"/>
      <c r="L27" s="102" t="s">
        <v>0</v>
      </c>
      <c r="M27" s="103" t="s">
        <v>1</v>
      </c>
      <c r="N27" s="103" t="s">
        <v>24</v>
      </c>
      <c r="O27" s="5"/>
      <c r="P27" s="102" t="s">
        <v>0</v>
      </c>
      <c r="Q27" s="103" t="s">
        <v>1</v>
      </c>
      <c r="R27" s="103" t="s">
        <v>24</v>
      </c>
      <c r="S27" s="5"/>
      <c r="T27" s="102" t="s">
        <v>0</v>
      </c>
      <c r="U27" s="103" t="s">
        <v>1</v>
      </c>
      <c r="V27" s="103" t="s">
        <v>24</v>
      </c>
      <c r="W27" s="86"/>
      <c r="X27" s="82"/>
      <c r="Y27" s="82"/>
      <c r="Z27" s="82"/>
      <c r="AA27" s="82"/>
    </row>
    <row r="28" spans="1:27" ht="182.25" customHeight="1" thickBot="1" x14ac:dyDescent="0.3">
      <c r="A28" s="140"/>
      <c r="B28" s="141"/>
      <c r="C28" s="141"/>
      <c r="D28" s="141"/>
      <c r="E28" s="141"/>
      <c r="F28" s="142"/>
      <c r="G28" s="6"/>
      <c r="H28" s="77" t="s">
        <v>4</v>
      </c>
      <c r="I28" s="78"/>
      <c r="J28" s="79" t="s">
        <v>92</v>
      </c>
      <c r="K28" s="5"/>
      <c r="L28" s="28"/>
      <c r="M28" s="66" t="s">
        <v>4</v>
      </c>
      <c r="N28" s="25" t="s">
        <v>127</v>
      </c>
      <c r="O28" s="5"/>
      <c r="P28" s="28"/>
      <c r="Q28" s="66" t="s">
        <v>4</v>
      </c>
      <c r="R28" s="25" t="s">
        <v>83</v>
      </c>
      <c r="S28" s="5"/>
      <c r="T28" s="28" t="s">
        <v>4</v>
      </c>
      <c r="U28" s="66"/>
      <c r="V28" s="25" t="s">
        <v>142</v>
      </c>
      <c r="W28" s="86"/>
      <c r="X28" s="82"/>
      <c r="Y28" s="82"/>
      <c r="Z28" s="82"/>
      <c r="AA28" s="82"/>
    </row>
    <row r="29" spans="1:27" ht="35.25" customHeight="1" thickBot="1" x14ac:dyDescent="0.3">
      <c r="A29" s="140" t="s">
        <v>79</v>
      </c>
      <c r="B29" s="141"/>
      <c r="C29" s="141"/>
      <c r="D29" s="141"/>
      <c r="E29" s="141"/>
      <c r="F29" s="142"/>
      <c r="G29" s="6"/>
      <c r="H29" s="29" t="s">
        <v>22</v>
      </c>
      <c r="I29" s="9" t="s">
        <v>22</v>
      </c>
      <c r="J29" s="9"/>
      <c r="K29" s="5"/>
      <c r="L29" s="29" t="s">
        <v>22</v>
      </c>
      <c r="M29" s="51" t="s">
        <v>22</v>
      </c>
      <c r="N29" s="51"/>
      <c r="O29" s="5"/>
      <c r="P29" s="29" t="s">
        <v>22</v>
      </c>
      <c r="Q29" s="51" t="s">
        <v>22</v>
      </c>
      <c r="R29" s="51"/>
      <c r="S29" s="5"/>
      <c r="T29" s="29" t="s">
        <v>22</v>
      </c>
      <c r="U29" s="51" t="s">
        <v>22</v>
      </c>
      <c r="V29" s="51"/>
      <c r="W29" s="86"/>
      <c r="X29" s="82"/>
      <c r="Y29" s="82"/>
      <c r="Z29" s="82"/>
      <c r="AA29" s="82"/>
    </row>
    <row r="30" spans="1:27" ht="48.75" customHeight="1" thickBot="1" x14ac:dyDescent="0.3">
      <c r="A30" s="173" t="s">
        <v>41</v>
      </c>
      <c r="B30" s="174"/>
      <c r="C30" s="81" t="s">
        <v>9</v>
      </c>
      <c r="D30" s="81" t="s">
        <v>10</v>
      </c>
      <c r="E30" s="179" t="s">
        <v>11</v>
      </c>
      <c r="F30" s="180"/>
      <c r="H30" s="102" t="s">
        <v>0</v>
      </c>
      <c r="I30" s="103" t="s">
        <v>1</v>
      </c>
      <c r="J30" s="103" t="s">
        <v>24</v>
      </c>
      <c r="K30" s="17"/>
      <c r="L30" s="102" t="s">
        <v>0</v>
      </c>
      <c r="M30" s="103" t="s">
        <v>1</v>
      </c>
      <c r="N30" s="103" t="s">
        <v>24</v>
      </c>
      <c r="O30" s="5"/>
      <c r="P30" s="102" t="s">
        <v>0</v>
      </c>
      <c r="Q30" s="103" t="s">
        <v>1</v>
      </c>
      <c r="R30" s="103" t="s">
        <v>24</v>
      </c>
      <c r="S30" s="5"/>
      <c r="T30" s="102" t="s">
        <v>0</v>
      </c>
      <c r="U30" s="103" t="s">
        <v>1</v>
      </c>
      <c r="V30" s="103" t="s">
        <v>24</v>
      </c>
      <c r="W30" s="86"/>
      <c r="X30" s="82"/>
      <c r="Y30" s="82"/>
      <c r="Z30" s="82"/>
      <c r="AA30" s="82"/>
    </row>
    <row r="31" spans="1:27" ht="150.75" customHeight="1" x14ac:dyDescent="0.25">
      <c r="A31" s="175"/>
      <c r="B31" s="176"/>
      <c r="C31" s="23" t="s">
        <v>12</v>
      </c>
      <c r="D31" s="26" t="s">
        <v>13</v>
      </c>
      <c r="E31" s="181" t="s">
        <v>14</v>
      </c>
      <c r="F31" s="182"/>
      <c r="H31" s="72" t="s">
        <v>4</v>
      </c>
      <c r="I31" s="70"/>
      <c r="J31" s="107" t="s">
        <v>117</v>
      </c>
      <c r="K31" s="7"/>
      <c r="L31" s="30" t="s">
        <v>4</v>
      </c>
      <c r="M31" s="53"/>
      <c r="N31" s="74" t="s">
        <v>128</v>
      </c>
      <c r="O31" s="5"/>
      <c r="P31" s="52" t="s">
        <v>4</v>
      </c>
      <c r="Q31" s="47"/>
      <c r="R31" s="74" t="s">
        <v>84</v>
      </c>
      <c r="S31" s="5"/>
      <c r="T31" s="52" t="s">
        <v>4</v>
      </c>
      <c r="U31" s="53"/>
      <c r="V31" s="74" t="s">
        <v>143</v>
      </c>
      <c r="W31" s="101"/>
      <c r="X31" s="82"/>
      <c r="Y31" s="82"/>
      <c r="Z31" s="82"/>
      <c r="AA31" s="82"/>
    </row>
    <row r="32" spans="1:27" ht="160.5" customHeight="1" x14ac:dyDescent="0.25">
      <c r="A32" s="175"/>
      <c r="B32" s="176"/>
      <c r="C32" s="23" t="s">
        <v>12</v>
      </c>
      <c r="D32" s="26" t="s">
        <v>15</v>
      </c>
      <c r="E32" s="181" t="s">
        <v>16</v>
      </c>
      <c r="F32" s="182"/>
      <c r="H32" s="30"/>
      <c r="I32" s="105" t="s">
        <v>4</v>
      </c>
      <c r="J32" s="108" t="s">
        <v>106</v>
      </c>
      <c r="K32" s="7"/>
      <c r="L32" s="30" t="s">
        <v>4</v>
      </c>
      <c r="M32" s="53"/>
      <c r="N32" s="74" t="s">
        <v>129</v>
      </c>
      <c r="O32" s="5"/>
      <c r="P32" s="52"/>
      <c r="Q32" s="47" t="s">
        <v>4</v>
      </c>
      <c r="R32" s="67" t="s">
        <v>68</v>
      </c>
      <c r="S32" s="5"/>
      <c r="T32" s="52" t="s">
        <v>4</v>
      </c>
      <c r="U32" s="53"/>
      <c r="V32" s="74" t="s">
        <v>65</v>
      </c>
      <c r="W32" s="101"/>
      <c r="X32" s="82"/>
      <c r="Y32" s="82"/>
      <c r="Z32" s="82"/>
      <c r="AA32" s="82"/>
    </row>
    <row r="33" spans="1:27" ht="75.75" customHeight="1" x14ac:dyDescent="0.25">
      <c r="A33" s="175"/>
      <c r="B33" s="176"/>
      <c r="C33" s="23" t="s">
        <v>12</v>
      </c>
      <c r="D33" s="26" t="s">
        <v>17</v>
      </c>
      <c r="E33" s="181" t="s">
        <v>18</v>
      </c>
      <c r="F33" s="182"/>
      <c r="H33" s="30" t="s">
        <v>4</v>
      </c>
      <c r="I33" s="69"/>
      <c r="J33" s="108" t="s">
        <v>93</v>
      </c>
      <c r="K33" s="7"/>
      <c r="L33" s="30" t="s">
        <v>4</v>
      </c>
      <c r="M33" s="53"/>
      <c r="N33" s="74" t="s">
        <v>95</v>
      </c>
      <c r="O33" s="5"/>
      <c r="P33" s="52"/>
      <c r="Q33" s="47" t="s">
        <v>28</v>
      </c>
      <c r="R33" s="74" t="s">
        <v>138</v>
      </c>
      <c r="S33" s="5"/>
      <c r="T33" s="52" t="s">
        <v>4</v>
      </c>
      <c r="U33" s="53"/>
      <c r="V33" s="74" t="s">
        <v>66</v>
      </c>
      <c r="W33" s="101"/>
      <c r="X33" s="82"/>
      <c r="Y33" s="82"/>
      <c r="Z33" s="82"/>
      <c r="AA33" s="82"/>
    </row>
    <row r="34" spans="1:27" ht="181.5" customHeight="1" thickBot="1" x14ac:dyDescent="0.3">
      <c r="A34" s="177"/>
      <c r="B34" s="178"/>
      <c r="C34" s="24" t="s">
        <v>12</v>
      </c>
      <c r="D34" s="27" t="s">
        <v>19</v>
      </c>
      <c r="E34" s="161" t="s">
        <v>20</v>
      </c>
      <c r="F34" s="162"/>
      <c r="H34" s="28" t="s">
        <v>4</v>
      </c>
      <c r="I34" s="106"/>
      <c r="J34" s="109" t="s">
        <v>94</v>
      </c>
      <c r="K34" s="7"/>
      <c r="L34" s="30" t="s">
        <v>4</v>
      </c>
      <c r="M34" s="66"/>
      <c r="N34" s="74" t="s">
        <v>96</v>
      </c>
      <c r="O34" s="5"/>
      <c r="P34" s="54"/>
      <c r="Q34" s="47" t="s">
        <v>4</v>
      </c>
      <c r="R34" s="67" t="s">
        <v>69</v>
      </c>
      <c r="S34" s="5"/>
      <c r="T34" s="54" t="s">
        <v>4</v>
      </c>
      <c r="U34" s="55"/>
      <c r="V34" s="74" t="s">
        <v>72</v>
      </c>
      <c r="W34" s="101"/>
      <c r="X34" s="82"/>
      <c r="Y34" s="82"/>
      <c r="Z34" s="82"/>
      <c r="AA34" s="82"/>
    </row>
    <row r="35" spans="1:27" ht="34.5" customHeight="1" thickBot="1" x14ac:dyDescent="0.3">
      <c r="A35" s="137" t="s">
        <v>42</v>
      </c>
      <c r="B35" s="138"/>
      <c r="C35" s="138"/>
      <c r="D35" s="138"/>
      <c r="E35" s="138"/>
      <c r="F35" s="139"/>
      <c r="G35" s="6"/>
      <c r="H35" s="102" t="s">
        <v>0</v>
      </c>
      <c r="I35" s="103" t="s">
        <v>1</v>
      </c>
      <c r="J35" s="103" t="s">
        <v>24</v>
      </c>
      <c r="K35" s="17"/>
      <c r="L35" s="102" t="s">
        <v>0</v>
      </c>
      <c r="M35" s="103" t="s">
        <v>1</v>
      </c>
      <c r="N35" s="103" t="s">
        <v>24</v>
      </c>
      <c r="O35" s="5"/>
      <c r="P35" s="102" t="s">
        <v>0</v>
      </c>
      <c r="Q35" s="103" t="s">
        <v>1</v>
      </c>
      <c r="R35" s="103" t="s">
        <v>24</v>
      </c>
      <c r="S35" s="5"/>
      <c r="T35" s="102" t="s">
        <v>0</v>
      </c>
      <c r="U35" s="103" t="s">
        <v>1</v>
      </c>
      <c r="V35" s="103" t="s">
        <v>24</v>
      </c>
      <c r="W35" s="86"/>
      <c r="X35" s="82"/>
      <c r="Y35" s="82"/>
      <c r="Z35" s="82"/>
      <c r="AA35" s="82"/>
    </row>
    <row r="36" spans="1:27" ht="98.25" customHeight="1" thickBot="1" x14ac:dyDescent="0.3">
      <c r="A36" s="140"/>
      <c r="B36" s="141"/>
      <c r="C36" s="141"/>
      <c r="D36" s="141"/>
      <c r="E36" s="141"/>
      <c r="F36" s="142"/>
      <c r="G36" s="6"/>
      <c r="H36" s="28" t="s">
        <v>4</v>
      </c>
      <c r="I36" s="15"/>
      <c r="J36" s="74" t="s">
        <v>118</v>
      </c>
      <c r="K36" s="5"/>
      <c r="L36" s="28"/>
      <c r="M36" s="66" t="s">
        <v>4</v>
      </c>
      <c r="N36" s="80" t="s">
        <v>98</v>
      </c>
      <c r="O36" s="5"/>
      <c r="P36" s="28" t="s">
        <v>4</v>
      </c>
      <c r="Q36" s="66"/>
      <c r="R36" s="74" t="s">
        <v>99</v>
      </c>
      <c r="S36" s="5"/>
      <c r="T36" s="28" t="s">
        <v>4</v>
      </c>
      <c r="U36" s="66"/>
      <c r="V36" s="74" t="s">
        <v>101</v>
      </c>
      <c r="W36" s="86"/>
      <c r="X36" s="82"/>
      <c r="Y36" s="82"/>
      <c r="Z36" s="82"/>
      <c r="AA36" s="82"/>
    </row>
    <row r="37" spans="1:27" ht="36" customHeight="1" thickBot="1" x14ac:dyDescent="0.3">
      <c r="A37" s="137" t="s">
        <v>43</v>
      </c>
      <c r="B37" s="138"/>
      <c r="C37" s="138"/>
      <c r="D37" s="138"/>
      <c r="E37" s="138"/>
      <c r="F37" s="139"/>
      <c r="G37" s="6"/>
      <c r="H37" s="102" t="s">
        <v>0</v>
      </c>
      <c r="I37" s="103" t="s">
        <v>1</v>
      </c>
      <c r="J37" s="103" t="s">
        <v>24</v>
      </c>
      <c r="K37" s="17"/>
      <c r="L37" s="102" t="s">
        <v>0</v>
      </c>
      <c r="M37" s="103" t="s">
        <v>1</v>
      </c>
      <c r="N37" s="103" t="s">
        <v>24</v>
      </c>
      <c r="O37" s="5"/>
      <c r="P37" s="102" t="s">
        <v>0</v>
      </c>
      <c r="Q37" s="103" t="s">
        <v>1</v>
      </c>
      <c r="R37" s="103" t="s">
        <v>24</v>
      </c>
      <c r="S37" s="5"/>
      <c r="T37" s="102" t="s">
        <v>0</v>
      </c>
      <c r="U37" s="103" t="s">
        <v>1</v>
      </c>
      <c r="V37" s="103" t="s">
        <v>24</v>
      </c>
      <c r="W37" s="86"/>
      <c r="X37" s="82"/>
      <c r="Y37" s="82"/>
      <c r="Z37" s="82"/>
      <c r="AA37" s="82"/>
    </row>
    <row r="38" spans="1:27" ht="120" customHeight="1" thickBot="1" x14ac:dyDescent="0.3">
      <c r="A38" s="140"/>
      <c r="B38" s="141"/>
      <c r="C38" s="141"/>
      <c r="D38" s="141"/>
      <c r="E38" s="141"/>
      <c r="F38" s="142"/>
      <c r="G38" s="6"/>
      <c r="H38" s="28" t="s">
        <v>4</v>
      </c>
      <c r="I38" s="15"/>
      <c r="J38" s="74" t="s">
        <v>97</v>
      </c>
      <c r="K38" s="5"/>
      <c r="L38" s="28" t="s">
        <v>4</v>
      </c>
      <c r="M38" s="66"/>
      <c r="N38" s="25" t="s">
        <v>130</v>
      </c>
      <c r="O38" s="5"/>
      <c r="P38" s="28" t="s">
        <v>4</v>
      </c>
      <c r="Q38" s="66"/>
      <c r="R38" s="74" t="s">
        <v>100</v>
      </c>
      <c r="S38" s="5"/>
      <c r="T38" s="28" t="s">
        <v>4</v>
      </c>
      <c r="U38" s="66"/>
      <c r="V38" s="74" t="s">
        <v>102</v>
      </c>
      <c r="W38" s="86"/>
      <c r="X38" s="82"/>
      <c r="Y38" s="82"/>
      <c r="Z38" s="82"/>
      <c r="AA38" s="82"/>
    </row>
    <row r="39" spans="1:27" ht="42" customHeight="1" thickBot="1" x14ac:dyDescent="0.3">
      <c r="A39" s="137" t="s">
        <v>44</v>
      </c>
      <c r="B39" s="138"/>
      <c r="C39" s="138"/>
      <c r="D39" s="138"/>
      <c r="E39" s="138"/>
      <c r="F39" s="139"/>
      <c r="G39" s="6"/>
      <c r="H39" s="102" t="s">
        <v>0</v>
      </c>
      <c r="I39" s="103" t="s">
        <v>1</v>
      </c>
      <c r="J39" s="103" t="s">
        <v>24</v>
      </c>
      <c r="K39" s="17"/>
      <c r="L39" s="102" t="s">
        <v>0</v>
      </c>
      <c r="M39" s="103" t="s">
        <v>1</v>
      </c>
      <c r="N39" s="103" t="s">
        <v>24</v>
      </c>
      <c r="O39" s="5"/>
      <c r="P39" s="102" t="s">
        <v>0</v>
      </c>
      <c r="Q39" s="103" t="s">
        <v>1</v>
      </c>
      <c r="R39" s="103" t="s">
        <v>24</v>
      </c>
      <c r="S39" s="5"/>
      <c r="T39" s="102" t="s">
        <v>0</v>
      </c>
      <c r="U39" s="103" t="s">
        <v>1</v>
      </c>
      <c r="V39" s="103" t="s">
        <v>24</v>
      </c>
      <c r="W39" s="86"/>
      <c r="X39" s="82"/>
      <c r="Y39" s="82"/>
      <c r="Z39" s="82"/>
      <c r="AA39" s="82"/>
    </row>
    <row r="40" spans="1:27" ht="293.25" customHeight="1" thickBot="1" x14ac:dyDescent="0.3">
      <c r="A40" s="140"/>
      <c r="B40" s="141"/>
      <c r="C40" s="141"/>
      <c r="D40" s="141"/>
      <c r="E40" s="141"/>
      <c r="F40" s="142"/>
      <c r="G40" s="6"/>
      <c r="H40" s="28" t="s">
        <v>4</v>
      </c>
      <c r="I40" s="15"/>
      <c r="J40" s="25" t="s">
        <v>104</v>
      </c>
      <c r="K40" s="5"/>
      <c r="L40" s="28" t="s">
        <v>4</v>
      </c>
      <c r="M40" s="66"/>
      <c r="N40" s="25" t="s">
        <v>131</v>
      </c>
      <c r="O40" s="5"/>
      <c r="P40" s="28"/>
      <c r="Q40" s="66" t="s">
        <v>4</v>
      </c>
      <c r="R40" s="25" t="s">
        <v>139</v>
      </c>
      <c r="S40" s="5"/>
      <c r="T40" s="28" t="s">
        <v>4</v>
      </c>
      <c r="U40" s="66"/>
      <c r="V40" s="25" t="s">
        <v>103</v>
      </c>
      <c r="W40" s="86"/>
      <c r="X40" s="82"/>
      <c r="Y40" s="82"/>
      <c r="Z40" s="82"/>
      <c r="AA40" s="82"/>
    </row>
    <row r="41" spans="1:27" ht="33.75" customHeight="1" thickBot="1" x14ac:dyDescent="0.3">
      <c r="A41" s="118" t="s">
        <v>37</v>
      </c>
      <c r="B41" s="115" t="s">
        <v>36</v>
      </c>
      <c r="C41" s="116"/>
      <c r="D41" s="116"/>
      <c r="E41" s="116"/>
      <c r="F41" s="117"/>
      <c r="G41" s="6"/>
      <c r="H41" s="102" t="s">
        <v>0</v>
      </c>
      <c r="I41" s="103" t="s">
        <v>1</v>
      </c>
      <c r="J41" s="103" t="s">
        <v>24</v>
      </c>
      <c r="K41" s="17"/>
      <c r="L41" s="102" t="s">
        <v>0</v>
      </c>
      <c r="M41" s="103" t="s">
        <v>1</v>
      </c>
      <c r="N41" s="103" t="s">
        <v>24</v>
      </c>
      <c r="O41" s="5"/>
      <c r="P41" s="102" t="s">
        <v>0</v>
      </c>
      <c r="Q41" s="103" t="s">
        <v>1</v>
      </c>
      <c r="R41" s="103" t="s">
        <v>24</v>
      </c>
      <c r="S41" s="5"/>
      <c r="T41" s="102" t="s">
        <v>0</v>
      </c>
      <c r="U41" s="103" t="s">
        <v>1</v>
      </c>
      <c r="V41" s="103" t="s">
        <v>24</v>
      </c>
      <c r="W41" s="86"/>
      <c r="X41" s="82"/>
      <c r="Y41" s="82"/>
      <c r="Z41" s="82"/>
      <c r="AA41" s="82"/>
    </row>
    <row r="42" spans="1:27" ht="271.5" customHeight="1" x14ac:dyDescent="0.25">
      <c r="A42" s="119"/>
      <c r="B42" s="144" t="s">
        <v>30</v>
      </c>
      <c r="C42" s="144"/>
      <c r="D42" s="144"/>
      <c r="E42" s="144"/>
      <c r="F42" s="145"/>
      <c r="H42" s="35"/>
      <c r="I42" s="36" t="s">
        <v>4</v>
      </c>
      <c r="J42" s="43" t="s">
        <v>61</v>
      </c>
      <c r="K42" s="12"/>
      <c r="L42" s="56"/>
      <c r="M42" s="36" t="s">
        <v>4</v>
      </c>
      <c r="N42" s="32" t="s">
        <v>73</v>
      </c>
      <c r="P42" s="35"/>
      <c r="Q42" s="36" t="s">
        <v>4</v>
      </c>
      <c r="R42" s="32" t="s">
        <v>55</v>
      </c>
      <c r="T42" s="56" t="s">
        <v>4</v>
      </c>
      <c r="U42" s="57"/>
      <c r="V42" s="32" t="s">
        <v>47</v>
      </c>
      <c r="W42" s="85"/>
      <c r="X42" s="82"/>
      <c r="Y42" s="82"/>
      <c r="Z42" s="82"/>
      <c r="AA42" s="82"/>
    </row>
    <row r="43" spans="1:27" ht="284.25" customHeight="1" x14ac:dyDescent="0.25">
      <c r="A43" s="119"/>
      <c r="B43" s="113" t="s">
        <v>31</v>
      </c>
      <c r="C43" s="113"/>
      <c r="D43" s="113"/>
      <c r="E43" s="113"/>
      <c r="F43" s="114"/>
      <c r="H43" s="37"/>
      <c r="I43" s="38" t="s">
        <v>4</v>
      </c>
      <c r="J43" s="33" t="s">
        <v>105</v>
      </c>
      <c r="K43" s="12"/>
      <c r="L43" s="37"/>
      <c r="M43" s="38" t="s">
        <v>4</v>
      </c>
      <c r="N43" s="33" t="s">
        <v>107</v>
      </c>
      <c r="P43" s="37"/>
      <c r="Q43" s="38" t="s">
        <v>4</v>
      </c>
      <c r="R43" s="33" t="s">
        <v>108</v>
      </c>
      <c r="T43" s="39"/>
      <c r="U43" s="75" t="s">
        <v>4</v>
      </c>
      <c r="V43" s="33" t="s">
        <v>67</v>
      </c>
      <c r="W43" s="85"/>
      <c r="X43" s="82"/>
      <c r="Y43" s="82"/>
      <c r="Z43" s="82"/>
      <c r="AA43" s="82"/>
    </row>
    <row r="44" spans="1:27" ht="96" customHeight="1" x14ac:dyDescent="0.25">
      <c r="A44" s="119"/>
      <c r="B44" s="113" t="s">
        <v>32</v>
      </c>
      <c r="C44" s="113"/>
      <c r="D44" s="113"/>
      <c r="E44" s="113"/>
      <c r="F44" s="114"/>
      <c r="H44" s="39" t="s">
        <v>4</v>
      </c>
      <c r="I44" s="40"/>
      <c r="J44" s="33" t="s">
        <v>62</v>
      </c>
      <c r="K44" s="12"/>
      <c r="L44" s="39"/>
      <c r="M44" s="38" t="s">
        <v>4</v>
      </c>
      <c r="N44" s="33" t="s">
        <v>63</v>
      </c>
      <c r="P44" s="39" t="s">
        <v>4</v>
      </c>
      <c r="Q44" s="38"/>
      <c r="R44" s="33" t="s">
        <v>56</v>
      </c>
      <c r="T44" s="39" t="s">
        <v>4</v>
      </c>
      <c r="U44" s="40"/>
      <c r="V44" s="33" t="s">
        <v>60</v>
      </c>
      <c r="W44" s="85"/>
      <c r="X44" s="82"/>
      <c r="Y44" s="82"/>
      <c r="Z44" s="82"/>
      <c r="AA44" s="82"/>
    </row>
    <row r="45" spans="1:27" ht="111" customHeight="1" x14ac:dyDescent="0.25">
      <c r="A45" s="119"/>
      <c r="B45" s="113" t="s">
        <v>34</v>
      </c>
      <c r="C45" s="113"/>
      <c r="D45" s="113"/>
      <c r="E45" s="113"/>
      <c r="F45" s="114"/>
      <c r="H45" s="39" t="s">
        <v>4</v>
      </c>
      <c r="I45" s="38"/>
      <c r="J45" s="33" t="s">
        <v>53</v>
      </c>
      <c r="K45" s="12"/>
      <c r="L45" s="39"/>
      <c r="M45" s="38" t="s">
        <v>4</v>
      </c>
      <c r="N45" s="33" t="s">
        <v>74</v>
      </c>
      <c r="P45" s="37"/>
      <c r="Q45" s="38" t="s">
        <v>4</v>
      </c>
      <c r="R45" s="33" t="s">
        <v>54</v>
      </c>
      <c r="T45" s="39" t="s">
        <v>4</v>
      </c>
      <c r="U45" s="40"/>
      <c r="V45" s="33" t="s">
        <v>48</v>
      </c>
      <c r="W45" s="85"/>
      <c r="X45" s="82"/>
      <c r="Y45" s="82"/>
      <c r="Z45" s="82"/>
      <c r="AA45" s="82"/>
    </row>
    <row r="46" spans="1:27" ht="75" customHeight="1" x14ac:dyDescent="0.25">
      <c r="A46" s="119"/>
      <c r="B46" s="113" t="s">
        <v>33</v>
      </c>
      <c r="C46" s="113"/>
      <c r="D46" s="113"/>
      <c r="E46" s="113"/>
      <c r="F46" s="114"/>
      <c r="H46" s="39" t="s">
        <v>4</v>
      </c>
      <c r="I46" s="40"/>
      <c r="J46" s="33" t="s">
        <v>45</v>
      </c>
      <c r="K46" s="12"/>
      <c r="L46" s="39" t="s">
        <v>4</v>
      </c>
      <c r="M46" s="40"/>
      <c r="N46" s="33" t="s">
        <v>52</v>
      </c>
      <c r="P46" s="39" t="s">
        <v>4</v>
      </c>
      <c r="Q46" s="40"/>
      <c r="R46" s="33" t="s">
        <v>57</v>
      </c>
      <c r="T46" s="39" t="s">
        <v>4</v>
      </c>
      <c r="U46" s="38"/>
      <c r="V46" s="33" t="s">
        <v>49</v>
      </c>
      <c r="W46" s="85"/>
      <c r="X46" s="82"/>
      <c r="Y46" s="82"/>
      <c r="Z46" s="82"/>
      <c r="AA46" s="82"/>
    </row>
    <row r="47" spans="1:27" ht="76.5" customHeight="1" thickBot="1" x14ac:dyDescent="0.3">
      <c r="A47" s="120"/>
      <c r="B47" s="171" t="s">
        <v>35</v>
      </c>
      <c r="C47" s="171"/>
      <c r="D47" s="171"/>
      <c r="E47" s="171"/>
      <c r="F47" s="172"/>
      <c r="H47" s="45" t="s">
        <v>4</v>
      </c>
      <c r="I47" s="42"/>
      <c r="J47" s="34" t="s">
        <v>46</v>
      </c>
      <c r="K47" s="12"/>
      <c r="L47" s="45" t="s">
        <v>4</v>
      </c>
      <c r="M47" s="42"/>
      <c r="N47" s="34" t="s">
        <v>64</v>
      </c>
      <c r="P47" s="41"/>
      <c r="Q47" s="42" t="s">
        <v>4</v>
      </c>
      <c r="R47" s="34" t="s">
        <v>58</v>
      </c>
      <c r="T47" s="45" t="s">
        <v>4</v>
      </c>
      <c r="U47" s="42"/>
      <c r="V47" s="34" t="s">
        <v>50</v>
      </c>
      <c r="W47" s="85"/>
      <c r="X47" s="82"/>
      <c r="Y47" s="82"/>
      <c r="Z47" s="82"/>
      <c r="AA47" s="82"/>
    </row>
    <row r="48" spans="1:27" ht="31.5" customHeight="1" thickBot="1" x14ac:dyDescent="0.3">
      <c r="A48" s="134" t="s">
        <v>80</v>
      </c>
      <c r="B48" s="135"/>
      <c r="C48" s="135"/>
      <c r="D48" s="135"/>
      <c r="E48" s="135"/>
      <c r="F48" s="136"/>
      <c r="H48" s="110" t="s">
        <v>51</v>
      </c>
      <c r="I48" s="111"/>
      <c r="J48" s="112"/>
      <c r="K48" s="12"/>
      <c r="L48" s="110" t="s">
        <v>51</v>
      </c>
      <c r="M48" s="111"/>
      <c r="N48" s="112"/>
      <c r="P48" s="110" t="s">
        <v>51</v>
      </c>
      <c r="Q48" s="111"/>
      <c r="R48" s="112"/>
      <c r="T48" s="110" t="s">
        <v>51</v>
      </c>
      <c r="U48" s="111"/>
      <c r="V48" s="112"/>
      <c r="W48" s="85"/>
      <c r="X48" s="82"/>
      <c r="Y48" s="82"/>
      <c r="Z48" s="82"/>
      <c r="AA48" s="82"/>
    </row>
    <row r="49" spans="1:27" x14ac:dyDescent="0.25">
      <c r="A49" s="82"/>
      <c r="B49" s="82"/>
      <c r="C49" s="82"/>
      <c r="D49" s="168"/>
      <c r="E49" s="168"/>
      <c r="F49" s="168"/>
      <c r="G49" s="82"/>
      <c r="H49" s="96"/>
      <c r="I49" s="96"/>
      <c r="J49" s="96"/>
      <c r="K49" s="96"/>
      <c r="L49" s="96"/>
      <c r="M49" s="85"/>
      <c r="N49" s="96"/>
      <c r="O49" s="85"/>
      <c r="P49" s="133"/>
      <c r="Q49" s="133"/>
      <c r="R49" s="133"/>
      <c r="S49" s="85"/>
      <c r="T49" s="85"/>
      <c r="U49" s="85"/>
      <c r="V49" s="96"/>
      <c r="W49" s="85"/>
      <c r="X49" s="82"/>
      <c r="Y49" s="82"/>
      <c r="Z49" s="82"/>
      <c r="AA49" s="82"/>
    </row>
    <row r="50" spans="1:27" ht="89.25" customHeight="1" x14ac:dyDescent="0.25">
      <c r="A50" s="82"/>
      <c r="B50" s="82"/>
      <c r="C50" s="82"/>
      <c r="D50" s="168"/>
      <c r="E50" s="168"/>
      <c r="F50" s="168"/>
      <c r="G50" s="82"/>
      <c r="H50" s="96"/>
      <c r="I50" s="96"/>
      <c r="J50" s="96"/>
      <c r="K50" s="96"/>
      <c r="L50" s="96"/>
      <c r="M50" s="85"/>
      <c r="N50" s="96"/>
      <c r="O50" s="85"/>
      <c r="P50" s="85"/>
      <c r="Q50" s="97"/>
      <c r="R50" s="96"/>
      <c r="S50" s="85"/>
      <c r="T50" s="85"/>
      <c r="U50" s="85"/>
      <c r="V50" s="96"/>
      <c r="W50" s="85"/>
      <c r="X50" s="82"/>
      <c r="Y50" s="82"/>
      <c r="Z50" s="82"/>
      <c r="AA50" s="82"/>
    </row>
    <row r="51" spans="1:27" ht="60.75" customHeight="1" x14ac:dyDescent="0.25">
      <c r="A51" s="82"/>
      <c r="B51" s="143" t="s">
        <v>38</v>
      </c>
      <c r="C51" s="143"/>
      <c r="D51" s="143"/>
      <c r="E51" s="143"/>
      <c r="F51" s="143"/>
      <c r="G51" s="143"/>
      <c r="H51" s="143"/>
      <c r="I51" s="143"/>
      <c r="J51" s="143"/>
      <c r="K51" s="143"/>
      <c r="L51" s="143"/>
      <c r="M51" s="143"/>
      <c r="N51" s="143"/>
      <c r="O51" s="143"/>
      <c r="P51" s="143"/>
      <c r="Q51" s="143"/>
      <c r="R51" s="143"/>
      <c r="S51" s="143"/>
      <c r="T51" s="143"/>
      <c r="U51" s="143"/>
      <c r="V51" s="143"/>
      <c r="W51" s="98"/>
      <c r="X51" s="82"/>
      <c r="Y51" s="82"/>
      <c r="Z51" s="82"/>
      <c r="AA51" s="82"/>
    </row>
    <row r="52" spans="1:27" x14ac:dyDescent="0.25">
      <c r="A52" s="82"/>
      <c r="B52" s="82"/>
      <c r="C52" s="82"/>
      <c r="D52" s="168"/>
      <c r="E52" s="168"/>
      <c r="F52" s="168"/>
      <c r="G52" s="82"/>
      <c r="H52" s="96"/>
      <c r="I52" s="96"/>
      <c r="J52" s="96"/>
      <c r="K52" s="96"/>
      <c r="L52" s="96"/>
      <c r="M52" s="85"/>
      <c r="N52" s="96"/>
      <c r="O52" s="85"/>
      <c r="P52" s="85"/>
      <c r="Q52" s="97"/>
      <c r="R52" s="96"/>
      <c r="S52" s="85"/>
      <c r="T52" s="85"/>
      <c r="U52" s="85"/>
      <c r="V52" s="96"/>
      <c r="W52" s="85"/>
      <c r="X52" s="82"/>
      <c r="Y52" s="82"/>
      <c r="Z52" s="82"/>
      <c r="AA52" s="82"/>
    </row>
    <row r="53" spans="1:27" x14ac:dyDescent="0.25">
      <c r="A53" s="82"/>
      <c r="B53" s="82"/>
      <c r="C53" s="82"/>
      <c r="D53" s="168"/>
      <c r="E53" s="168"/>
      <c r="F53" s="168"/>
      <c r="G53" s="82"/>
      <c r="H53" s="96"/>
      <c r="I53" s="96"/>
      <c r="J53" s="96"/>
      <c r="K53" s="96"/>
      <c r="L53" s="96"/>
      <c r="M53" s="85"/>
      <c r="N53" s="96"/>
      <c r="O53" s="85"/>
      <c r="P53" s="85"/>
      <c r="Q53" s="97"/>
      <c r="R53" s="96"/>
      <c r="S53" s="85"/>
      <c r="T53" s="85"/>
      <c r="U53" s="85"/>
      <c r="V53" s="96"/>
      <c r="W53" s="85"/>
      <c r="X53" s="82"/>
      <c r="Y53" s="82"/>
      <c r="Z53" s="82"/>
      <c r="AA53" s="82"/>
    </row>
    <row r="54" spans="1:27" x14ac:dyDescent="0.25">
      <c r="A54" s="82"/>
      <c r="B54" s="82"/>
      <c r="C54" s="82"/>
      <c r="D54" s="168"/>
      <c r="E54" s="168"/>
      <c r="F54" s="168"/>
      <c r="G54" s="82"/>
      <c r="H54" s="96"/>
      <c r="I54" s="96"/>
      <c r="J54" s="96"/>
      <c r="K54" s="96"/>
      <c r="L54" s="96"/>
      <c r="M54" s="85"/>
      <c r="N54" s="96"/>
      <c r="O54" s="85"/>
      <c r="P54" s="85"/>
      <c r="Q54" s="97"/>
      <c r="R54" s="96"/>
      <c r="S54" s="85"/>
      <c r="T54" s="85"/>
      <c r="U54" s="85"/>
      <c r="V54" s="96"/>
      <c r="W54" s="85"/>
      <c r="X54" s="82"/>
      <c r="Y54" s="82"/>
      <c r="Z54" s="82"/>
      <c r="AA54" s="82"/>
    </row>
    <row r="55" spans="1:27" x14ac:dyDescent="0.25">
      <c r="A55" s="82"/>
      <c r="B55" s="82"/>
      <c r="C55" s="82"/>
      <c r="D55" s="168"/>
      <c r="E55" s="168"/>
      <c r="F55" s="168"/>
      <c r="G55" s="82"/>
      <c r="H55" s="96"/>
      <c r="I55" s="96"/>
      <c r="J55" s="96"/>
      <c r="K55" s="96"/>
      <c r="L55" s="96"/>
      <c r="M55" s="85"/>
      <c r="N55" s="96"/>
      <c r="O55" s="85"/>
      <c r="P55" s="85"/>
      <c r="Q55" s="97"/>
      <c r="R55" s="96"/>
      <c r="S55" s="85"/>
      <c r="T55" s="85"/>
      <c r="U55" s="85"/>
      <c r="V55" s="96"/>
      <c r="W55" s="85"/>
      <c r="X55" s="82"/>
      <c r="Y55" s="82"/>
      <c r="Z55" s="82"/>
      <c r="AA55" s="82"/>
    </row>
    <row r="56" spans="1:27" x14ac:dyDescent="0.25">
      <c r="A56" s="82"/>
      <c r="B56" s="82"/>
      <c r="C56" s="82"/>
      <c r="D56" s="168"/>
      <c r="E56" s="168"/>
      <c r="F56" s="168"/>
      <c r="G56" s="82"/>
      <c r="H56" s="96"/>
      <c r="I56" s="96"/>
      <c r="J56" s="96"/>
      <c r="K56" s="96"/>
      <c r="L56" s="96"/>
      <c r="M56" s="85"/>
      <c r="N56" s="96"/>
      <c r="O56" s="85"/>
      <c r="P56" s="85"/>
      <c r="Q56" s="97"/>
      <c r="R56" s="96"/>
      <c r="S56" s="85"/>
      <c r="T56" s="85"/>
      <c r="U56" s="85"/>
      <c r="V56" s="96"/>
      <c r="W56" s="85"/>
      <c r="X56" s="82"/>
      <c r="Y56" s="82"/>
      <c r="Z56" s="82"/>
      <c r="AA56" s="82"/>
    </row>
    <row r="57" spans="1:27" x14ac:dyDescent="0.25">
      <c r="A57" s="82"/>
      <c r="B57" s="82"/>
      <c r="C57" s="82"/>
      <c r="D57" s="168"/>
      <c r="E57" s="168"/>
      <c r="F57" s="168"/>
      <c r="G57" s="82"/>
      <c r="H57" s="96"/>
      <c r="I57" s="96"/>
      <c r="J57" s="96"/>
      <c r="K57" s="96"/>
      <c r="L57" s="96"/>
      <c r="M57" s="85"/>
      <c r="N57" s="96"/>
      <c r="O57" s="85"/>
      <c r="P57" s="85"/>
      <c r="Q57" s="97"/>
      <c r="R57" s="96"/>
      <c r="S57" s="85"/>
      <c r="T57" s="85"/>
      <c r="U57" s="85"/>
      <c r="V57" s="96"/>
      <c r="W57" s="85"/>
      <c r="X57" s="82"/>
      <c r="Y57" s="82"/>
      <c r="Z57" s="82"/>
      <c r="AA57" s="82"/>
    </row>
    <row r="58" spans="1:27" x14ac:dyDescent="0.25">
      <c r="A58" s="82"/>
      <c r="B58" s="82"/>
      <c r="C58" s="82"/>
      <c r="D58" s="168"/>
      <c r="E58" s="168"/>
      <c r="F58" s="168"/>
      <c r="G58" s="82"/>
      <c r="H58" s="96"/>
      <c r="I58" s="96"/>
      <c r="J58" s="96"/>
      <c r="K58" s="96"/>
      <c r="L58" s="96"/>
      <c r="M58" s="85"/>
      <c r="N58" s="96"/>
      <c r="O58" s="85"/>
      <c r="P58" s="85"/>
      <c r="Q58" s="97"/>
      <c r="R58" s="96"/>
      <c r="S58" s="85"/>
      <c r="T58" s="85"/>
      <c r="U58" s="85"/>
      <c r="V58" s="96"/>
      <c r="W58" s="85"/>
      <c r="X58" s="82"/>
      <c r="Y58" s="82"/>
      <c r="Z58" s="82"/>
      <c r="AA58" s="82"/>
    </row>
    <row r="59" spans="1:27" x14ac:dyDescent="0.25">
      <c r="A59" s="82"/>
      <c r="B59" s="82"/>
      <c r="C59" s="82"/>
      <c r="D59" s="168"/>
      <c r="E59" s="168"/>
      <c r="F59" s="168"/>
      <c r="G59" s="82"/>
      <c r="H59" s="96"/>
      <c r="I59" s="96"/>
      <c r="J59" s="96"/>
      <c r="K59" s="96"/>
      <c r="L59" s="96"/>
      <c r="M59" s="85"/>
      <c r="N59" s="96"/>
      <c r="O59" s="85"/>
      <c r="P59" s="85"/>
      <c r="Q59" s="97"/>
      <c r="R59" s="96"/>
      <c r="S59" s="85"/>
      <c r="T59" s="85"/>
      <c r="U59" s="85"/>
      <c r="V59" s="96"/>
      <c r="W59" s="85"/>
      <c r="X59" s="82"/>
      <c r="Y59" s="82"/>
      <c r="Z59" s="82"/>
      <c r="AA59" s="82"/>
    </row>
    <row r="60" spans="1:27" x14ac:dyDescent="0.25">
      <c r="A60" s="82"/>
      <c r="B60" s="82"/>
      <c r="C60" s="82"/>
      <c r="D60" s="168"/>
      <c r="E60" s="168"/>
      <c r="F60" s="168"/>
      <c r="G60" s="82"/>
      <c r="H60" s="96"/>
      <c r="I60" s="96"/>
      <c r="J60" s="96"/>
      <c r="K60" s="96"/>
      <c r="L60" s="96"/>
      <c r="M60" s="85"/>
      <c r="N60" s="96"/>
      <c r="O60" s="85"/>
      <c r="P60" s="85"/>
      <c r="Q60" s="97"/>
      <c r="R60" s="96"/>
      <c r="S60" s="85"/>
      <c r="T60" s="85"/>
      <c r="U60" s="85"/>
      <c r="V60" s="96"/>
      <c r="W60" s="85"/>
      <c r="X60" s="82"/>
      <c r="Y60" s="82"/>
      <c r="Z60" s="82"/>
      <c r="AA60" s="82"/>
    </row>
    <row r="61" spans="1:27" x14ac:dyDescent="0.25">
      <c r="A61" s="82"/>
      <c r="B61" s="82"/>
      <c r="C61" s="82"/>
      <c r="D61" s="168"/>
      <c r="E61" s="168"/>
      <c r="F61" s="168"/>
      <c r="G61" s="82"/>
      <c r="H61" s="96"/>
      <c r="I61" s="96"/>
      <c r="J61" s="96"/>
      <c r="K61" s="96"/>
      <c r="L61" s="96"/>
      <c r="M61" s="85"/>
      <c r="N61" s="96"/>
      <c r="O61" s="85"/>
      <c r="P61" s="85"/>
      <c r="Q61" s="97"/>
      <c r="R61" s="96"/>
      <c r="S61" s="85"/>
      <c r="T61" s="85"/>
      <c r="U61" s="85"/>
      <c r="V61" s="96"/>
      <c r="W61" s="85"/>
      <c r="X61" s="82"/>
      <c r="Y61" s="82"/>
      <c r="Z61" s="82"/>
      <c r="AA61" s="82"/>
    </row>
    <row r="62" spans="1:27" x14ac:dyDescent="0.25">
      <c r="A62" s="82"/>
      <c r="B62" s="82"/>
      <c r="C62" s="82"/>
      <c r="D62" s="168"/>
      <c r="E62" s="168"/>
      <c r="F62" s="168"/>
      <c r="G62" s="82"/>
      <c r="H62" s="96"/>
      <c r="I62" s="96"/>
      <c r="J62" s="96"/>
      <c r="K62" s="96"/>
      <c r="L62" s="96"/>
      <c r="M62" s="85"/>
      <c r="N62" s="96"/>
      <c r="O62" s="85"/>
      <c r="P62" s="85"/>
      <c r="Q62" s="97"/>
      <c r="R62" s="96"/>
      <c r="S62" s="85"/>
      <c r="T62" s="85"/>
      <c r="U62" s="85"/>
      <c r="V62" s="96"/>
      <c r="W62" s="85"/>
      <c r="X62" s="82"/>
      <c r="Y62" s="82"/>
      <c r="Z62" s="82"/>
      <c r="AA62" s="82"/>
    </row>
    <row r="63" spans="1:27" x14ac:dyDescent="0.25">
      <c r="A63" s="82"/>
      <c r="B63" s="82"/>
      <c r="C63" s="82"/>
      <c r="D63" s="168"/>
      <c r="E63" s="168"/>
      <c r="F63" s="168"/>
      <c r="G63" s="82"/>
      <c r="H63" s="96"/>
      <c r="I63" s="96"/>
      <c r="J63" s="96"/>
      <c r="K63" s="96"/>
      <c r="L63" s="96"/>
      <c r="M63" s="85"/>
      <c r="N63" s="96"/>
      <c r="O63" s="85"/>
      <c r="P63" s="85"/>
      <c r="Q63" s="97"/>
      <c r="R63" s="96"/>
      <c r="S63" s="85"/>
      <c r="T63" s="85"/>
      <c r="U63" s="85"/>
      <c r="V63" s="96"/>
      <c r="W63" s="85"/>
      <c r="X63" s="82"/>
      <c r="Y63" s="82"/>
      <c r="Z63" s="82"/>
      <c r="AA63" s="82"/>
    </row>
    <row r="64" spans="1:27" x14ac:dyDescent="0.25">
      <c r="A64" s="82"/>
      <c r="B64" s="82"/>
      <c r="C64" s="82"/>
      <c r="D64" s="168"/>
      <c r="E64" s="168"/>
      <c r="F64" s="168"/>
      <c r="G64" s="82"/>
      <c r="H64" s="96"/>
      <c r="I64" s="96"/>
      <c r="J64" s="96"/>
      <c r="K64" s="96"/>
      <c r="L64" s="96"/>
      <c r="M64" s="85"/>
      <c r="N64" s="96"/>
      <c r="O64" s="85"/>
      <c r="P64" s="85"/>
      <c r="Q64" s="97"/>
      <c r="R64" s="96"/>
      <c r="S64" s="85"/>
      <c r="T64" s="85"/>
      <c r="U64" s="85"/>
      <c r="V64" s="96"/>
      <c r="W64" s="85"/>
      <c r="X64" s="82"/>
      <c r="Y64" s="82"/>
      <c r="Z64" s="82"/>
      <c r="AA64" s="82"/>
    </row>
    <row r="65" spans="1:27" x14ac:dyDescent="0.25">
      <c r="A65" s="82"/>
      <c r="B65" s="82"/>
      <c r="C65" s="82"/>
      <c r="D65" s="168"/>
      <c r="E65" s="168"/>
      <c r="F65" s="168"/>
      <c r="G65" s="82"/>
      <c r="H65" s="96"/>
      <c r="I65" s="96"/>
      <c r="J65" s="96"/>
      <c r="K65" s="96"/>
      <c r="L65" s="96"/>
      <c r="M65" s="85"/>
      <c r="N65" s="96"/>
      <c r="O65" s="85"/>
      <c r="P65" s="85"/>
      <c r="Q65" s="97"/>
      <c r="R65" s="96"/>
      <c r="S65" s="85"/>
      <c r="T65" s="85"/>
      <c r="U65" s="85"/>
      <c r="V65" s="96"/>
      <c r="W65" s="85"/>
      <c r="X65" s="82"/>
      <c r="Y65" s="82"/>
      <c r="Z65" s="82"/>
      <c r="AA65" s="82"/>
    </row>
    <row r="66" spans="1:27" x14ac:dyDescent="0.25">
      <c r="A66" s="82"/>
      <c r="B66" s="82"/>
      <c r="C66" s="82"/>
      <c r="D66" s="168"/>
      <c r="E66" s="168"/>
      <c r="F66" s="168"/>
      <c r="G66" s="82"/>
      <c r="H66" s="96"/>
      <c r="I66" s="96"/>
      <c r="J66" s="96"/>
      <c r="K66" s="96"/>
      <c r="L66" s="96"/>
      <c r="M66" s="85"/>
      <c r="N66" s="96"/>
      <c r="O66" s="85"/>
      <c r="P66" s="85"/>
      <c r="Q66" s="97"/>
      <c r="R66" s="96"/>
      <c r="S66" s="85"/>
      <c r="T66" s="85"/>
      <c r="U66" s="85"/>
      <c r="V66" s="96"/>
      <c r="W66" s="85"/>
      <c r="X66" s="82"/>
      <c r="Y66" s="82"/>
      <c r="Z66" s="82"/>
      <c r="AA66" s="82"/>
    </row>
    <row r="67" spans="1:27" x14ac:dyDescent="0.25">
      <c r="A67" s="82"/>
      <c r="B67" s="82"/>
      <c r="C67" s="82"/>
      <c r="D67" s="168"/>
      <c r="E67" s="168"/>
      <c r="F67" s="168"/>
      <c r="G67" s="82"/>
      <c r="H67" s="96"/>
      <c r="I67" s="96"/>
      <c r="J67" s="96"/>
      <c r="K67" s="96"/>
      <c r="L67" s="96"/>
      <c r="M67" s="85"/>
      <c r="N67" s="96"/>
      <c r="O67" s="85"/>
      <c r="P67" s="85"/>
      <c r="Q67" s="97"/>
      <c r="R67" s="96"/>
      <c r="S67" s="85"/>
      <c r="T67" s="85"/>
      <c r="U67" s="85"/>
      <c r="V67" s="96"/>
      <c r="W67" s="85"/>
      <c r="X67" s="82"/>
      <c r="Y67" s="82"/>
      <c r="Z67" s="82"/>
      <c r="AA67" s="82"/>
    </row>
    <row r="68" spans="1:27" x14ac:dyDescent="0.25">
      <c r="A68" s="82"/>
      <c r="B68" s="82"/>
      <c r="C68" s="82"/>
      <c r="D68" s="168"/>
      <c r="E68" s="168"/>
      <c r="F68" s="168"/>
      <c r="G68" s="82"/>
      <c r="H68" s="96"/>
      <c r="I68" s="96"/>
      <c r="J68" s="96"/>
      <c r="K68" s="96"/>
      <c r="L68" s="96"/>
      <c r="M68" s="85"/>
      <c r="N68" s="96"/>
      <c r="O68" s="85"/>
      <c r="P68" s="85"/>
      <c r="Q68" s="97"/>
      <c r="R68" s="96"/>
      <c r="S68" s="85"/>
      <c r="T68" s="85"/>
      <c r="U68" s="85"/>
      <c r="V68" s="96"/>
      <c r="W68" s="85"/>
      <c r="X68" s="82"/>
      <c r="Y68" s="82"/>
      <c r="Z68" s="82"/>
      <c r="AA68" s="82"/>
    </row>
    <row r="69" spans="1:27" x14ac:dyDescent="0.25">
      <c r="A69" s="82"/>
      <c r="B69" s="82"/>
      <c r="C69" s="82"/>
      <c r="D69" s="168"/>
      <c r="E69" s="168"/>
      <c r="F69" s="168"/>
      <c r="G69" s="82"/>
      <c r="H69" s="96"/>
      <c r="I69" s="96"/>
      <c r="J69" s="96"/>
      <c r="K69" s="96"/>
      <c r="L69" s="96"/>
      <c r="M69" s="85"/>
      <c r="N69" s="96"/>
      <c r="O69" s="85"/>
      <c r="P69" s="85"/>
      <c r="Q69" s="97"/>
      <c r="R69" s="96"/>
      <c r="S69" s="85"/>
      <c r="T69" s="85"/>
      <c r="U69" s="85"/>
      <c r="V69" s="96"/>
      <c r="W69" s="85"/>
      <c r="X69" s="82"/>
      <c r="Y69" s="82"/>
      <c r="Z69" s="82"/>
      <c r="AA69" s="82"/>
    </row>
    <row r="70" spans="1:27" x14ac:dyDescent="0.25">
      <c r="A70" s="82"/>
      <c r="B70" s="82"/>
      <c r="C70" s="82"/>
      <c r="D70" s="168"/>
      <c r="E70" s="168"/>
      <c r="F70" s="168"/>
      <c r="G70" s="82"/>
      <c r="H70" s="96"/>
      <c r="I70" s="96"/>
      <c r="J70" s="96"/>
      <c r="K70" s="96"/>
      <c r="L70" s="96"/>
      <c r="M70" s="85"/>
      <c r="N70" s="96"/>
      <c r="O70" s="85"/>
      <c r="P70" s="85"/>
      <c r="Q70" s="97"/>
      <c r="R70" s="96"/>
      <c r="S70" s="85"/>
      <c r="T70" s="85"/>
      <c r="U70" s="85"/>
      <c r="V70" s="96"/>
      <c r="W70" s="85"/>
      <c r="X70" s="82"/>
      <c r="Y70" s="82"/>
      <c r="Z70" s="82"/>
      <c r="AA70" s="82"/>
    </row>
    <row r="71" spans="1:27" x14ac:dyDescent="0.25">
      <c r="A71" s="82"/>
      <c r="B71" s="82"/>
      <c r="C71" s="82"/>
      <c r="D71" s="168"/>
      <c r="E71" s="168"/>
      <c r="F71" s="168"/>
      <c r="G71" s="82"/>
      <c r="H71" s="96"/>
      <c r="I71" s="96"/>
      <c r="J71" s="96"/>
      <c r="K71" s="96"/>
      <c r="L71" s="96"/>
      <c r="M71" s="85"/>
      <c r="N71" s="96"/>
      <c r="O71" s="85"/>
      <c r="P71" s="85"/>
      <c r="Q71" s="97"/>
      <c r="R71" s="96"/>
      <c r="S71" s="85"/>
      <c r="T71" s="85"/>
      <c r="U71" s="85"/>
      <c r="V71" s="96"/>
      <c r="W71" s="85"/>
      <c r="X71" s="82"/>
      <c r="Y71" s="82"/>
      <c r="Z71" s="82"/>
      <c r="AA71" s="82"/>
    </row>
    <row r="72" spans="1:27" x14ac:dyDescent="0.25">
      <c r="A72" s="82"/>
      <c r="B72" s="82"/>
      <c r="C72" s="82"/>
      <c r="D72" s="168"/>
      <c r="E72" s="168"/>
      <c r="F72" s="168"/>
      <c r="G72" s="82"/>
      <c r="H72" s="96"/>
      <c r="I72" s="96"/>
      <c r="J72" s="96"/>
      <c r="K72" s="96"/>
      <c r="L72" s="96"/>
      <c r="M72" s="85"/>
      <c r="N72" s="96"/>
      <c r="O72" s="85"/>
      <c r="P72" s="85"/>
      <c r="Q72" s="97"/>
      <c r="R72" s="96"/>
      <c r="S72" s="85"/>
      <c r="T72" s="85"/>
      <c r="U72" s="85"/>
      <c r="V72" s="96"/>
      <c r="W72" s="85"/>
      <c r="X72" s="82"/>
      <c r="Y72" s="82"/>
      <c r="Z72" s="82"/>
      <c r="AA72" s="82"/>
    </row>
    <row r="73" spans="1:27" x14ac:dyDescent="0.25">
      <c r="A73" s="82"/>
      <c r="B73" s="82"/>
      <c r="C73" s="82"/>
      <c r="D73" s="168"/>
      <c r="E73" s="168"/>
      <c r="F73" s="168"/>
      <c r="G73" s="82"/>
      <c r="H73" s="96"/>
      <c r="I73" s="96"/>
      <c r="J73" s="96"/>
      <c r="K73" s="96"/>
      <c r="L73" s="96"/>
      <c r="M73" s="85"/>
      <c r="N73" s="96"/>
      <c r="O73" s="85"/>
      <c r="P73" s="85"/>
      <c r="Q73" s="97"/>
      <c r="R73" s="96"/>
      <c r="S73" s="85"/>
      <c r="T73" s="85"/>
      <c r="U73" s="85"/>
      <c r="V73" s="96"/>
      <c r="W73" s="85"/>
      <c r="X73" s="82"/>
      <c r="Y73" s="82"/>
      <c r="Z73" s="82"/>
      <c r="AA73" s="82"/>
    </row>
    <row r="74" spans="1:27" x14ac:dyDescent="0.25">
      <c r="A74" s="82"/>
      <c r="B74" s="82"/>
      <c r="C74" s="82"/>
      <c r="D74" s="168"/>
      <c r="E74" s="168"/>
      <c r="F74" s="168"/>
      <c r="G74" s="82"/>
      <c r="H74" s="96"/>
      <c r="I74" s="96"/>
      <c r="J74" s="96"/>
      <c r="K74" s="96"/>
      <c r="L74" s="96"/>
      <c r="M74" s="85"/>
      <c r="N74" s="96"/>
      <c r="O74" s="85"/>
      <c r="P74" s="85"/>
      <c r="Q74" s="97"/>
      <c r="R74" s="96"/>
      <c r="S74" s="85"/>
      <c r="T74" s="85"/>
      <c r="U74" s="85"/>
      <c r="V74" s="96"/>
      <c r="W74" s="85"/>
      <c r="X74" s="82"/>
      <c r="Y74" s="82"/>
      <c r="Z74" s="82"/>
      <c r="AA74" s="82"/>
    </row>
    <row r="75" spans="1:27" x14ac:dyDescent="0.25">
      <c r="D75" s="167"/>
      <c r="E75" s="167"/>
      <c r="F75" s="167"/>
      <c r="H75" s="12"/>
      <c r="I75" s="12"/>
      <c r="J75" s="12"/>
      <c r="K75" s="12"/>
      <c r="L75" s="12"/>
      <c r="N75" s="12"/>
      <c r="Q75" s="13"/>
      <c r="R75" s="12"/>
      <c r="V75" s="12"/>
      <c r="W75" s="85"/>
      <c r="X75" s="82"/>
      <c r="Y75" s="82"/>
      <c r="Z75" s="82"/>
      <c r="AA75" s="82"/>
    </row>
    <row r="76" spans="1:27" x14ac:dyDescent="0.25">
      <c r="D76" s="167"/>
      <c r="E76" s="167"/>
      <c r="F76" s="167"/>
      <c r="H76" s="12"/>
      <c r="I76" s="12"/>
      <c r="J76" s="12"/>
      <c r="K76" s="12"/>
      <c r="L76" s="12"/>
      <c r="N76" s="12"/>
      <c r="Q76" s="13"/>
      <c r="R76" s="12"/>
      <c r="V76" s="12"/>
    </row>
    <row r="77" spans="1:27" x14ac:dyDescent="0.25">
      <c r="D77" s="167"/>
      <c r="E77" s="167"/>
      <c r="F77" s="167"/>
      <c r="H77" s="12"/>
      <c r="I77" s="12"/>
      <c r="J77" s="12"/>
      <c r="K77" s="12"/>
      <c r="L77" s="12"/>
      <c r="N77" s="12"/>
      <c r="Q77" s="13"/>
      <c r="R77" s="12"/>
      <c r="V77" s="12"/>
    </row>
    <row r="78" spans="1:27" x14ac:dyDescent="0.25">
      <c r="D78" s="167"/>
      <c r="E78" s="167"/>
      <c r="F78" s="167"/>
      <c r="H78" s="12"/>
      <c r="I78" s="12"/>
      <c r="J78" s="12"/>
      <c r="K78" s="12"/>
      <c r="L78" s="12"/>
      <c r="N78" s="12"/>
      <c r="Q78" s="13"/>
      <c r="R78" s="12"/>
      <c r="V78" s="12"/>
    </row>
    <row r="79" spans="1:27" x14ac:dyDescent="0.25">
      <c r="D79" s="167"/>
      <c r="E79" s="167"/>
      <c r="F79" s="167"/>
      <c r="H79" s="12"/>
      <c r="I79" s="12"/>
      <c r="J79" s="12"/>
      <c r="K79" s="12"/>
      <c r="L79" s="12"/>
      <c r="N79" s="12"/>
      <c r="Q79" s="13"/>
      <c r="R79" s="12"/>
      <c r="V79" s="12"/>
    </row>
    <row r="80" spans="1:27" x14ac:dyDescent="0.25">
      <c r="D80" s="167"/>
      <c r="E80" s="167"/>
      <c r="F80" s="167"/>
      <c r="H80" s="12"/>
      <c r="I80" s="12"/>
      <c r="J80" s="12"/>
      <c r="K80" s="12"/>
      <c r="L80" s="12"/>
      <c r="N80" s="12"/>
      <c r="Q80" s="13"/>
      <c r="R80" s="12"/>
      <c r="V80" s="12"/>
    </row>
    <row r="81" spans="4:22" x14ac:dyDescent="0.25">
      <c r="D81" s="167"/>
      <c r="E81" s="167"/>
      <c r="F81" s="167"/>
      <c r="H81" s="12"/>
      <c r="I81" s="12"/>
      <c r="J81" s="12"/>
      <c r="K81" s="12"/>
      <c r="L81" s="12"/>
      <c r="N81" s="12"/>
      <c r="Q81" s="13"/>
      <c r="R81" s="12"/>
      <c r="V81" s="12"/>
    </row>
    <row r="82" spans="4:22" x14ac:dyDescent="0.25">
      <c r="D82" s="167"/>
      <c r="E82" s="167"/>
      <c r="F82" s="167"/>
      <c r="H82" s="12"/>
      <c r="I82" s="12"/>
      <c r="J82" s="12"/>
      <c r="K82" s="12"/>
      <c r="L82" s="12"/>
      <c r="N82" s="12"/>
      <c r="Q82" s="13"/>
      <c r="R82" s="12"/>
      <c r="V82" s="12"/>
    </row>
    <row r="83" spans="4:22" x14ac:dyDescent="0.25">
      <c r="D83" s="167"/>
      <c r="E83" s="167"/>
      <c r="F83" s="167"/>
      <c r="H83" s="12"/>
      <c r="I83" s="12"/>
      <c r="J83" s="12"/>
      <c r="K83" s="12"/>
      <c r="L83" s="12"/>
      <c r="N83" s="12"/>
      <c r="Q83" s="13"/>
      <c r="R83" s="12"/>
      <c r="V83" s="12"/>
    </row>
    <row r="84" spans="4:22" x14ac:dyDescent="0.25">
      <c r="D84" s="167"/>
      <c r="E84" s="167"/>
      <c r="F84" s="167"/>
      <c r="H84" s="12"/>
      <c r="I84" s="12"/>
      <c r="J84" s="12"/>
      <c r="K84" s="12"/>
      <c r="L84" s="12"/>
      <c r="N84" s="12"/>
      <c r="Q84" s="13"/>
      <c r="R84" s="12"/>
      <c r="V84" s="12"/>
    </row>
    <row r="85" spans="4:22" x14ac:dyDescent="0.25">
      <c r="D85" s="167"/>
      <c r="E85" s="167"/>
      <c r="F85" s="167"/>
      <c r="H85" s="12"/>
      <c r="I85" s="12"/>
      <c r="J85" s="12"/>
      <c r="K85" s="12"/>
      <c r="L85" s="12"/>
      <c r="N85" s="12"/>
      <c r="Q85" s="13"/>
      <c r="R85" s="12"/>
      <c r="V85" s="12"/>
    </row>
    <row r="86" spans="4:22" x14ac:dyDescent="0.25">
      <c r="D86" s="167"/>
      <c r="E86" s="167"/>
      <c r="F86" s="167"/>
      <c r="H86" s="12"/>
      <c r="I86" s="12"/>
      <c r="J86" s="12"/>
      <c r="K86" s="12"/>
      <c r="L86" s="12"/>
      <c r="N86" s="12"/>
      <c r="Q86" s="13"/>
      <c r="R86" s="12"/>
      <c r="V86" s="12"/>
    </row>
    <row r="87" spans="4:22" x14ac:dyDescent="0.25">
      <c r="D87" s="167"/>
      <c r="E87" s="167"/>
      <c r="F87" s="167"/>
      <c r="H87" s="12"/>
      <c r="I87" s="12"/>
      <c r="J87" s="12"/>
      <c r="K87" s="12"/>
      <c r="L87" s="12"/>
      <c r="N87" s="12"/>
      <c r="Q87" s="13"/>
      <c r="R87" s="12"/>
      <c r="V87" s="12"/>
    </row>
    <row r="88" spans="4:22" x14ac:dyDescent="0.25">
      <c r="D88" s="167"/>
      <c r="E88" s="167"/>
      <c r="F88" s="167"/>
      <c r="H88" s="12"/>
      <c r="I88" s="12"/>
      <c r="J88" s="12"/>
      <c r="K88" s="12"/>
      <c r="L88" s="12"/>
      <c r="N88" s="12"/>
      <c r="Q88" s="13"/>
      <c r="R88" s="12"/>
      <c r="V88" s="12"/>
    </row>
    <row r="89" spans="4:22" x14ac:dyDescent="0.25">
      <c r="D89" s="167"/>
      <c r="E89" s="167"/>
      <c r="F89" s="167"/>
      <c r="H89" s="12"/>
      <c r="I89" s="12"/>
      <c r="J89" s="12"/>
      <c r="K89" s="12"/>
      <c r="L89" s="12"/>
      <c r="N89" s="12"/>
      <c r="Q89" s="13"/>
      <c r="R89" s="12"/>
      <c r="V89" s="12"/>
    </row>
    <row r="90" spans="4:22" x14ac:dyDescent="0.25">
      <c r="D90" s="167"/>
      <c r="E90" s="167"/>
      <c r="F90" s="167"/>
      <c r="H90" s="12"/>
      <c r="I90" s="12"/>
      <c r="J90" s="12"/>
      <c r="K90" s="12"/>
      <c r="L90" s="12"/>
      <c r="N90" s="12"/>
      <c r="Q90" s="13"/>
      <c r="R90" s="12"/>
      <c r="V90" s="12"/>
    </row>
    <row r="91" spans="4:22" x14ac:dyDescent="0.25">
      <c r="D91" s="167"/>
      <c r="E91" s="167"/>
      <c r="F91" s="167"/>
      <c r="H91" s="12"/>
      <c r="I91" s="12"/>
      <c r="J91" s="12"/>
      <c r="K91" s="12"/>
      <c r="L91" s="12"/>
      <c r="N91" s="12"/>
      <c r="Q91" s="13"/>
      <c r="R91" s="12"/>
      <c r="V91" s="12"/>
    </row>
    <row r="92" spans="4:22" x14ac:dyDescent="0.25">
      <c r="D92" s="167"/>
      <c r="E92" s="167"/>
      <c r="F92" s="167"/>
      <c r="H92" s="12"/>
      <c r="I92" s="12"/>
      <c r="J92" s="12"/>
      <c r="K92" s="12"/>
      <c r="L92" s="12"/>
      <c r="N92" s="12"/>
      <c r="Q92" s="13"/>
      <c r="R92" s="12"/>
      <c r="V92" s="12"/>
    </row>
    <row r="93" spans="4:22" x14ac:dyDescent="0.25">
      <c r="D93" s="167"/>
      <c r="E93" s="167"/>
      <c r="F93" s="167"/>
      <c r="H93" s="12"/>
      <c r="I93" s="12"/>
      <c r="J93" s="12"/>
      <c r="K93" s="12"/>
      <c r="L93" s="12"/>
      <c r="N93" s="12"/>
      <c r="Q93" s="13"/>
      <c r="R93" s="12"/>
      <c r="V93" s="12"/>
    </row>
    <row r="94" spans="4:22" x14ac:dyDescent="0.25">
      <c r="D94" s="167"/>
      <c r="E94" s="167"/>
      <c r="F94" s="167"/>
      <c r="H94" s="12"/>
      <c r="I94" s="12"/>
      <c r="J94" s="12"/>
      <c r="K94" s="12"/>
      <c r="L94" s="12"/>
      <c r="N94" s="12"/>
      <c r="Q94" s="13"/>
      <c r="R94" s="12"/>
      <c r="V94" s="12"/>
    </row>
    <row r="95" spans="4:22" x14ac:dyDescent="0.25">
      <c r="D95" s="167"/>
      <c r="E95" s="167"/>
      <c r="F95" s="167"/>
      <c r="H95" s="12"/>
      <c r="I95" s="12"/>
      <c r="J95" s="12"/>
      <c r="K95" s="12"/>
      <c r="L95" s="12"/>
      <c r="N95" s="12"/>
      <c r="Q95" s="13"/>
      <c r="R95" s="12"/>
      <c r="V95" s="12"/>
    </row>
    <row r="96" spans="4:22" x14ac:dyDescent="0.25">
      <c r="D96" s="167"/>
      <c r="E96" s="167"/>
      <c r="F96" s="167"/>
      <c r="H96" s="12"/>
      <c r="I96" s="12"/>
      <c r="J96" s="12"/>
      <c r="K96" s="12"/>
      <c r="L96" s="12"/>
      <c r="N96" s="12"/>
      <c r="Q96" s="13"/>
      <c r="R96" s="12"/>
      <c r="V96" s="12"/>
    </row>
    <row r="97" spans="4:22" x14ac:dyDescent="0.25">
      <c r="D97" s="167"/>
      <c r="E97" s="167"/>
      <c r="F97" s="167"/>
      <c r="H97" s="12"/>
      <c r="I97" s="12"/>
      <c r="J97" s="12"/>
      <c r="K97" s="12"/>
      <c r="L97" s="12"/>
      <c r="N97" s="12"/>
      <c r="Q97" s="13"/>
      <c r="R97" s="12"/>
      <c r="V97" s="12"/>
    </row>
    <row r="98" spans="4:22" x14ac:dyDescent="0.25">
      <c r="D98" s="167"/>
      <c r="E98" s="167"/>
      <c r="F98" s="167"/>
      <c r="H98" s="12"/>
      <c r="I98" s="12"/>
      <c r="J98" s="12"/>
      <c r="K98" s="12"/>
      <c r="L98" s="12"/>
      <c r="N98" s="12"/>
      <c r="Q98" s="13"/>
      <c r="R98" s="12"/>
      <c r="V98" s="12"/>
    </row>
    <row r="99" spans="4:22" x14ac:dyDescent="0.25">
      <c r="D99" s="167"/>
      <c r="E99" s="167"/>
      <c r="F99" s="167"/>
      <c r="H99" s="12"/>
      <c r="I99" s="12"/>
      <c r="J99" s="12"/>
      <c r="K99" s="12"/>
      <c r="L99" s="12"/>
      <c r="N99" s="12"/>
      <c r="Q99" s="13"/>
      <c r="R99" s="12"/>
      <c r="V99" s="12"/>
    </row>
    <row r="100" spans="4:22" x14ac:dyDescent="0.25">
      <c r="D100" s="167"/>
      <c r="E100" s="167"/>
      <c r="F100" s="167"/>
      <c r="H100" s="12"/>
      <c r="I100" s="12"/>
      <c r="J100" s="12"/>
      <c r="K100" s="12"/>
      <c r="L100" s="12"/>
      <c r="N100" s="12"/>
      <c r="Q100" s="13"/>
      <c r="R100" s="12"/>
      <c r="V100" s="12"/>
    </row>
    <row r="101" spans="4:22" x14ac:dyDescent="0.25">
      <c r="D101" s="167"/>
      <c r="E101" s="167"/>
      <c r="F101" s="167"/>
      <c r="H101" s="12"/>
      <c r="I101" s="12"/>
      <c r="J101" s="12"/>
      <c r="K101" s="12"/>
      <c r="L101" s="12"/>
      <c r="N101" s="12"/>
      <c r="Q101" s="13"/>
      <c r="R101" s="12"/>
      <c r="V101" s="12"/>
    </row>
    <row r="102" spans="4:22" x14ac:dyDescent="0.25">
      <c r="D102" s="167"/>
      <c r="E102" s="167"/>
      <c r="F102" s="167"/>
      <c r="H102" s="12"/>
      <c r="I102" s="12"/>
      <c r="J102" s="12"/>
      <c r="K102" s="12"/>
      <c r="L102" s="12"/>
      <c r="N102" s="12"/>
      <c r="Q102" s="13"/>
      <c r="R102" s="12"/>
      <c r="V102" s="12"/>
    </row>
    <row r="103" spans="4:22" x14ac:dyDescent="0.25">
      <c r="D103" s="167"/>
      <c r="E103" s="167"/>
      <c r="F103" s="167"/>
      <c r="H103" s="12"/>
      <c r="I103" s="12"/>
      <c r="J103" s="12"/>
      <c r="K103" s="12"/>
      <c r="L103" s="12"/>
      <c r="N103" s="12"/>
      <c r="Q103" s="13"/>
      <c r="R103" s="12"/>
      <c r="V103" s="12"/>
    </row>
    <row r="104" spans="4:22" x14ac:dyDescent="0.25">
      <c r="D104" s="167"/>
      <c r="E104" s="167"/>
      <c r="F104" s="167"/>
      <c r="H104" s="12"/>
      <c r="I104" s="12"/>
      <c r="J104" s="12"/>
      <c r="K104" s="12"/>
      <c r="L104" s="12"/>
      <c r="N104" s="12"/>
      <c r="Q104" s="13"/>
      <c r="R104" s="12"/>
      <c r="V104" s="12"/>
    </row>
    <row r="105" spans="4:22" x14ac:dyDescent="0.25">
      <c r="D105" s="167"/>
      <c r="E105" s="167"/>
      <c r="F105" s="167"/>
      <c r="H105" s="12"/>
      <c r="I105" s="12"/>
      <c r="J105" s="12"/>
      <c r="K105" s="12"/>
      <c r="L105" s="12"/>
      <c r="N105" s="12"/>
      <c r="Q105" s="13"/>
      <c r="R105" s="12"/>
      <c r="V105" s="12"/>
    </row>
    <row r="106" spans="4:22" x14ac:dyDescent="0.25">
      <c r="D106" s="167"/>
      <c r="E106" s="167"/>
      <c r="F106" s="167"/>
      <c r="H106" s="12"/>
      <c r="I106" s="12"/>
      <c r="J106" s="12"/>
      <c r="K106" s="12"/>
      <c r="L106" s="12"/>
      <c r="N106" s="12"/>
      <c r="Q106" s="13"/>
      <c r="R106" s="12"/>
      <c r="V106" s="12"/>
    </row>
    <row r="107" spans="4:22" x14ac:dyDescent="0.25">
      <c r="D107" s="167"/>
      <c r="E107" s="167"/>
      <c r="F107" s="167"/>
      <c r="H107" s="12"/>
      <c r="I107" s="12"/>
      <c r="J107" s="12"/>
      <c r="K107" s="12"/>
      <c r="L107" s="12"/>
      <c r="N107" s="12"/>
      <c r="Q107" s="13"/>
      <c r="R107" s="12"/>
      <c r="V107" s="12"/>
    </row>
    <row r="108" spans="4:22" x14ac:dyDescent="0.25">
      <c r="D108" s="159"/>
      <c r="E108" s="159"/>
      <c r="F108" s="159"/>
      <c r="H108" s="12"/>
      <c r="I108" s="12"/>
      <c r="J108" s="12"/>
      <c r="K108" s="12"/>
      <c r="L108" s="12"/>
      <c r="N108" s="12"/>
      <c r="Q108" s="13"/>
      <c r="R108" s="12"/>
      <c r="V108" s="12"/>
    </row>
    <row r="109" spans="4:22" x14ac:dyDescent="0.25">
      <c r="D109" s="159"/>
      <c r="E109" s="159"/>
      <c r="F109" s="159"/>
    </row>
  </sheetData>
  <sheetProtection algorithmName="SHA-512" hashValue="4ySMAtzFLp+OIyTPeVND0EuZDCHh83l+KfPr43sROJf9yvUeUVrIR1BFv5Lc8Yv0LbwQMWRBGEFD3yFljLzG+A==" saltValue="zo1XKEuLSMPRwpgT1lJT6w==" spinCount="100000" sheet="1" objects="1" scenarios="1"/>
  <mergeCells count="114">
    <mergeCell ref="D55:F55"/>
    <mergeCell ref="P17:Q17"/>
    <mergeCell ref="E19:F19"/>
    <mergeCell ref="E20:F20"/>
    <mergeCell ref="A21:F22"/>
    <mergeCell ref="B51:V51"/>
    <mergeCell ref="D56:F56"/>
    <mergeCell ref="D57:F57"/>
    <mergeCell ref="D58:F58"/>
    <mergeCell ref="D49:F49"/>
    <mergeCell ref="D50:F50"/>
    <mergeCell ref="D52:F52"/>
    <mergeCell ref="D53:F53"/>
    <mergeCell ref="D54:F54"/>
    <mergeCell ref="A39:F40"/>
    <mergeCell ref="A35:F36"/>
    <mergeCell ref="E18:F18"/>
    <mergeCell ref="B47:F47"/>
    <mergeCell ref="A29:F29"/>
    <mergeCell ref="A30:B34"/>
    <mergeCell ref="E30:F30"/>
    <mergeCell ref="E31:F31"/>
    <mergeCell ref="E32:F32"/>
    <mergeCell ref="E33:F33"/>
    <mergeCell ref="D69:F69"/>
    <mergeCell ref="D70:F70"/>
    <mergeCell ref="D80:F80"/>
    <mergeCell ref="D71:F71"/>
    <mergeCell ref="D72:F72"/>
    <mergeCell ref="D73:F73"/>
    <mergeCell ref="D74:F74"/>
    <mergeCell ref="D75:F75"/>
    <mergeCell ref="D76:F76"/>
    <mergeCell ref="D77:F77"/>
    <mergeCell ref="D78:F78"/>
    <mergeCell ref="D79:F79"/>
    <mergeCell ref="D59:F59"/>
    <mergeCell ref="D107:F107"/>
    <mergeCell ref="D108:F108"/>
    <mergeCell ref="D109:F109"/>
    <mergeCell ref="D97:F97"/>
    <mergeCell ref="D98:F98"/>
    <mergeCell ref="D99:F99"/>
    <mergeCell ref="D100:F100"/>
    <mergeCell ref="D101:F101"/>
    <mergeCell ref="D102:F102"/>
    <mergeCell ref="D103:F103"/>
    <mergeCell ref="D104:F104"/>
    <mergeCell ref="D105:F105"/>
    <mergeCell ref="D60:F60"/>
    <mergeCell ref="D61:F61"/>
    <mergeCell ref="D62:F62"/>
    <mergeCell ref="D63:F63"/>
    <mergeCell ref="D82:F82"/>
    <mergeCell ref="D83:F83"/>
    <mergeCell ref="D64:F64"/>
    <mergeCell ref="D65:F65"/>
    <mergeCell ref="D66:F66"/>
    <mergeCell ref="D67:F67"/>
    <mergeCell ref="D68:F68"/>
    <mergeCell ref="D106:F106"/>
    <mergeCell ref="D81:F81"/>
    <mergeCell ref="D91:F91"/>
    <mergeCell ref="D92:F92"/>
    <mergeCell ref="D93:F93"/>
    <mergeCell ref="D94:F94"/>
    <mergeCell ref="D95:F95"/>
    <mergeCell ref="D96:F96"/>
    <mergeCell ref="D84:F84"/>
    <mergeCell ref="D85:F85"/>
    <mergeCell ref="D86:F86"/>
    <mergeCell ref="D87:F87"/>
    <mergeCell ref="D88:F88"/>
    <mergeCell ref="D89:F89"/>
    <mergeCell ref="D90:F90"/>
    <mergeCell ref="P49:R49"/>
    <mergeCell ref="P48:R48"/>
    <mergeCell ref="A48:F48"/>
    <mergeCell ref="A37:F38"/>
    <mergeCell ref="A23:F24"/>
    <mergeCell ref="A25:F26"/>
    <mergeCell ref="A27:F28"/>
    <mergeCell ref="B2:V2"/>
    <mergeCell ref="B42:F42"/>
    <mergeCell ref="B43:F43"/>
    <mergeCell ref="B44:F44"/>
    <mergeCell ref="B45:F45"/>
    <mergeCell ref="P6:R6"/>
    <mergeCell ref="H6:J6"/>
    <mergeCell ref="L6:N6"/>
    <mergeCell ref="T6:V6"/>
    <mergeCell ref="A8:V8"/>
    <mergeCell ref="B4:V4"/>
    <mergeCell ref="L17:M17"/>
    <mergeCell ref="A5:M5"/>
    <mergeCell ref="A7:M7"/>
    <mergeCell ref="E34:F34"/>
    <mergeCell ref="A18:D20"/>
    <mergeCell ref="T17:U17"/>
    <mergeCell ref="T48:V48"/>
    <mergeCell ref="B46:F46"/>
    <mergeCell ref="B41:F41"/>
    <mergeCell ref="A41:A47"/>
    <mergeCell ref="A10:F10"/>
    <mergeCell ref="E13:F13"/>
    <mergeCell ref="E14:F14"/>
    <mergeCell ref="E15:F15"/>
    <mergeCell ref="E16:F16"/>
    <mergeCell ref="A12:F12"/>
    <mergeCell ref="H48:J48"/>
    <mergeCell ref="L48:N48"/>
    <mergeCell ref="A17:F17"/>
    <mergeCell ref="H17:I17"/>
    <mergeCell ref="A13:D16"/>
  </mergeCells>
  <pageMargins left="0" right="0" top="0.55118110236220474" bottom="0.55118110236220474" header="0.31496062992125984" footer="0.31496062992125984"/>
  <pageSetup scale="22" fitToHeight="0" orientation="landscape" r:id="rId1"/>
  <rowBreaks count="1" manualBreakCount="1">
    <brk id="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RESUMEN EVALUACIÓN TÉCNICA</vt:lpstr>
      <vt:lpstr>'RESUMEN EVALUACIÓN TÉCNICA'!Área_de_impresión</vt:lpstr>
    </vt:vector>
  </TitlesOfParts>
  <Company>Universidad distrital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udistrital</dc:creator>
  <cp:lastModifiedBy>Diana Ahumada</cp:lastModifiedBy>
  <cp:lastPrinted>2017-11-21T21:46:47Z</cp:lastPrinted>
  <dcterms:created xsi:type="dcterms:W3CDTF">2010-08-25T15:09:53Z</dcterms:created>
  <dcterms:modified xsi:type="dcterms:W3CDTF">2017-11-28T19:31:33Z</dcterms:modified>
</cp:coreProperties>
</file>