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6"/>
  <workbookPr/>
  <mc:AlternateContent xmlns:mc="http://schemas.openxmlformats.org/markup-compatibility/2006">
    <mc:Choice Requires="x15">
      <x15ac:absPath xmlns:x15ac="http://schemas.microsoft.com/office/spreadsheetml/2010/11/ac" url="D:\usuarios\viceadmin9\Documents\CONVOCATORIAS PUBLICAS\CONVOCATORIAS PUBLICAS AÑO 2022\3. CP-003-2022 CIDC\0. Publicados\"/>
    </mc:Choice>
  </mc:AlternateContent>
  <xr:revisionPtr revIDLastSave="0" documentId="13_ncr:1_{1A91BF3C-0D54-425E-B472-BC9A9B7E0E6A}" xr6:coauthVersionLast="36" xr6:coauthVersionMax="36" xr10:uidLastSave="{00000000-0000-0000-0000-000000000000}"/>
  <bookViews>
    <workbookView xWindow="0" yWindow="0" windowWidth="20490" windowHeight="7545" xr2:uid="{00000000-000D-0000-FFFF-FFFF00000000}"/>
  </bookViews>
  <sheets>
    <sheet name="ANEXO No. 3" sheetId="1" r:id="rId1"/>
  </sheets>
  <definedNames>
    <definedName name="_xlnm._FilterDatabase" localSheetId="0" hidden="1">'ANEXO No. 3'!$A$8:$K$16</definedName>
    <definedName name="_xlnm.Print_Area" localSheetId="0">'ANEXO No. 3'!$A$1:$K$20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5" i="1" l="1"/>
  <c r="J15" i="1" s="1"/>
  <c r="I14" i="1"/>
  <c r="J14" i="1" s="1"/>
  <c r="I13" i="1"/>
  <c r="J13" i="1" s="1"/>
  <c r="I12" i="1"/>
  <c r="J12" i="1" s="1"/>
  <c r="I11" i="1"/>
  <c r="J11" i="1" s="1"/>
  <c r="I10" i="1"/>
  <c r="J10" i="1" s="1"/>
  <c r="J16" i="1" l="1"/>
</calcChain>
</file>

<file path=xl/sharedStrings.xml><?xml version="1.0" encoding="utf-8"?>
<sst xmlns="http://schemas.openxmlformats.org/spreadsheetml/2006/main" count="31" uniqueCount="31">
  <si>
    <t>ESPECIFICACIONES TECNICAS</t>
  </si>
  <si>
    <t>UNIVERSIDAD DISTRITAL FRANCISCO JOSE DE CALDAS</t>
  </si>
  <si>
    <t>DESCRIPCION ITEM COTIZADO</t>
  </si>
  <si>
    <t>MARCA COTIZADA</t>
  </si>
  <si>
    <t>REFERENCIA</t>
  </si>
  <si>
    <t xml:space="preserve">VALOR UNITARIO </t>
  </si>
  <si>
    <t>VALOR IVA</t>
  </si>
  <si>
    <t>VALOR TOTAL DEL ITEM</t>
  </si>
  <si>
    <t>VALOR TOTAL DE LA PROPUESTA</t>
  </si>
  <si>
    <t xml:space="preserve">ITEM </t>
  </si>
  <si>
    <t>NOMBRE EQUIPO</t>
  </si>
  <si>
    <r>
      <rPr>
        <b/>
        <sz val="10"/>
        <rFont val="Tahoma"/>
        <family val="2"/>
      </rPr>
      <t>NOMBRE DE LA EMPRESA:</t>
    </r>
    <r>
      <rPr>
        <sz val="11"/>
        <rFont val="Tahoma"/>
        <family val="2"/>
      </rPr>
      <t>______________________________________________________________________</t>
    </r>
  </si>
  <si>
    <r>
      <rPr>
        <b/>
        <sz val="10"/>
        <rFont val="Tahoma"/>
        <family val="2"/>
      </rPr>
      <t>REPRESENTANTE LEGAL:</t>
    </r>
    <r>
      <rPr>
        <sz val="11"/>
        <rFont val="Tahoma"/>
        <family val="2"/>
      </rPr>
      <t>________________________________________________________________________</t>
    </r>
  </si>
  <si>
    <r>
      <rPr>
        <b/>
        <sz val="10"/>
        <rFont val="Tahoma"/>
        <family val="2"/>
      </rPr>
      <t>FIRMA:</t>
    </r>
    <r>
      <rPr>
        <sz val="11"/>
        <rFont val="Tahoma"/>
        <family val="2"/>
      </rPr>
      <t>_________________________________________________________________________________________</t>
    </r>
  </si>
  <si>
    <t xml:space="preserve"> ANEXO No. 3 FORMULARIO DE ESPECIFICACIONES TÉCNICAS MÍNIMAS Y OFERTA ECONÓMICA</t>
  </si>
  <si>
    <t>CANTIDAD</t>
  </si>
  <si>
    <t>GARANTIA OFERTADA  EN AÑOS 
3 AÑOS
4 AÑOS
MAS DE 5 AÑOS (MÍNIMO UN (1) MESES MAS)</t>
  </si>
  <si>
    <t>“ADQUIRIR UNA IMPRESORA PARA PROTOTIPAR METAL Y UNA IMPRESORA 3D SLA CON SOPORTE PARA IMPRESIÓN DE DIFERENTES MATERIALES CON SUS RESPECTIVOS INSUMOS COMO LA ADQUISICIÓN DE EQUIPOS DE MECANIZADO EN EL MARCO DEL PROYECTO DE INVERSIÓN IDENTIFICADO CON CÓDIGO BPIN 2020000100355 DENOMINADO FORTALECIMIENTO DE CAPACIDADES INSTITUCIONALES EN L+D DE LA UNIVERSIDAD DISTRITAL FRANCISCO JOSÉ DE CALDAS A PARTIR DE UNA UNIDAD DE PROTOTIPADO E INNOVACIÓN QUE ATIENDA LOS FOCOS TEMÁTICOS DE CTEL EN BOGOTÁ”</t>
  </si>
  <si>
    <t>CONVOCATORIA PÚBLICA No. 003 DE 2022</t>
  </si>
  <si>
    <t>IMPRESORA DE METAL</t>
  </si>
  <si>
    <t>Impresora 3D de Metal de tecnología LMP capaz de construir piezas totalmente densas a partir de hilo metálico de diversos materiales mediante el uso de una tecnología patentada de cabezal multi-láser de 1.2kw. Incluye:
• Tecnología: LMP
• Materiales que se puede imprimir: Acero Inoxidable, Inconel, Aluminio, Inconel, Titanio, Cobre
• Volumen de impresión (xyz): 150 X 200 X 450 mm igual o superior
• Número de láser en cabezal: 6
• Potencia láser: 1200w
• Tipo de láser: Diodo en estado sólido
• Carcasa: Atmósfera controlada
• Tipo de hilo: Diámetros desde 0,8 a 1,2 mm
• Refrigeración: Activa con agua con chiller integrado
Incluye:
• Sistema de alimentación de dos alambres que permite imprimir piezas metálicas en distintos materiales compatible con la impresora.
• Sistema de precalentamiento de alambre compatible con la impresora
• Base plataforma con ruedas con gavetas internas para almacenar herramientas compatible con la impresora
• Instalación, puesta a punto y capacitación (total 40 Hrs) .
• Kit de suministro Gas Argón compatible con la impresora
• Kit Inicial de Alambres Inox/Acero/Titanio compatible con la impresora
Requiere:
• Alimentación eléctrica: 240 VAC 60 Hz Monofásica o 400V Trifásica
• Suministro de Gas Argon para soldadura tipo TIG
• Suministro de agua común para sistema integrado de enfriamiento.</t>
  </si>
  <si>
    <t>IMPRESORA 3D SLA</t>
  </si>
  <si>
    <t>Impresora 3D Profesional SLA con tecnología de impresión digital de luz (DLP) para la producción de bajo volumen y la creación rápida de prototipos funcionales y modelos conceptuales.
• Tecnología: Impresión digital luz SLA-DLP membrana sin contacto
• Volumen de impresión (xyz): 124,8 x 70,2 x 196 mm igual o superior
• Resolución máxima: 1920 x 1080 píxeles
• Densidad de píxel: 65 micras (390,8 ppp efect.)
• Espesor de capa: 10 μm
• Longitud de onda láser: 405 nm
• Materiales de construcción: Plásticos curables UV
• Embalaje de materiales: Botellas de 1 kg (carga manual)
• Entorno operativo: Temp. 18-28 ºC; Humedad 20-80 %
• Alimentación eléctrica: 100-240 VAC, 50/60 Hz, Monofásica 4A
• Conectividad: Interfaz Ethernet 10/100/1000
• Certificaciones: FCC, CE, EMC
• Formatos aceptados:STL,CTL,OBJ,PLY,ZPR,ZBD,AMF,W RL,3DS,FBX,IGES, IGS,STEP,STP,X_T
Incluye:
• Pedestal
• Plataformas de impresión: Dos (2) en total
• Kit de bandeja de impresión (1) que incluye bandeja, garaje de almacenamiento,
• Kit de accesorios con herramientas de acabado de piezas, guantes, cepillo.
• Debe incluir SOFTWARE compatible con la impresora
• (2) plataformas de impresión
• (2) kits para almacenamiento de resinas
• (3) kilos de resina de impresión compatible con la impresora</t>
  </si>
  <si>
    <t>SISTEMA DE CORTE Y GRABADO POR LÁSER</t>
  </si>
  <si>
    <t>Cortadora laser tipo de láser CO2, Área de trabajo MINIMA 800 x 800mm, dos láser de 180W que permite corde de acero de 2 mm, corta acrilico de 20 mm, madera de 20 mm, CR de 2 mm de espesor, ancho de línea de corte mínima inferior a 0.15mm, precisión de posición 0.01mm, precisión de repetición 0.02mm, velocidad de corte 150mm/s,compatibilidad con el formato gráfico de PLT, DXF, BMP, JPG, AI, ect, el equipo debe venir con un tubo de laser de repuesto, instalación a cero metros y adecuación necesarias para funcionamiento del equipo.</t>
  </si>
  <si>
    <t>EQUIPO DE TERMOFORMADO</t>
  </si>
  <si>
    <t>Equipo de termo formado con una área de trabajo MÍNIMA de 50*50*50 cm, zonas de calentamiento fijo 4 mínimo o más, espesor máximo de material de trabajo 5 mm o más, sistema de calentadores cuarzo rapidos función standby variable, sistema de vacío, indicador de la presión de vacío, preferiblemente, alimentación trifásica , consistema de control integrado(PLC) y pantalla tactil para control de parámetros, incluir el sistemaneumático (preferiblementesilencioso) e hidráulico encaso que el equipo lo requiera para sufuncionamiento.</t>
  </si>
  <si>
    <t>RUTEADORA CNC</t>
  </si>
  <si>
    <t>Ruteadora CNC con las siguientes características mínimas. 3 ejes, área de trabajo 120*120*15 cm. Refrigeración por agua o aire. De alta precisión. Sistema riel guía de adaptación cuadrado lineal, para trabajo constante. Estructura de mesa móvil para trabajo constante. Velocidad de trabajo máxima 4 m/min. Inversor 5.5 Kw. Exactitud de repetición 0.01 mm</t>
  </si>
  <si>
    <t>IMPRESORA 3D</t>
  </si>
  <si>
    <t>Impresora 3D de un extrusor con las siguientes características mínimas:
Volumen de impresión 500 × 400 × 500 mm, Resolución de capa: 0.05- 0.3 mm, Precisión de posicionamiento X / Y / Z 0.01 mm, un solo extrusor , Velocidad de impresión 50 mm / s, Materiales compatibles, PLA, ABS, TPU, HIPS,,el equipo debe incluir ,Puertas y cúpula,
Temperatura Boquilla: Hasta 290° C, Base Caliente: Hasta 120°C, preferiblemente con comunicacion WIFI.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</si>
</sst>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quot;$&quot;\ * #,##0.00_);_(&quot;$&quot;\ * \(#,##0.00\);_(&quot;$&quot;\ * &quot;-&quot;??_);_(@_)"/>
    <numFmt numFmtId="165" formatCode="_(&quot;$&quot;\ * #,##0_);_(&quot;$&quot;\ * \(#,##0\);_(&quot;$&quot;\ * &quot;-&quot;??_);_(@_)"/>
    <numFmt numFmtId="166" formatCode="&quot;$&quot;#,##0"/>
  </numFmts>
  <fonts count="21" x14ac:knownFonts="1">
    <font>
      <sz val="11"/>
      <color theme="1"/>
      <name val="Calibri"/>
      <family val="2"/>
      <scheme val="minor"/>
    </font>
    <font>
      <sz val="11"/>
      <color theme="1"/>
      <name val="Calibri"/>
      <family val="2"/>
      <scheme val="minor"/>
    </font>
    <font>
      <sz val="11"/>
      <color indexed="8"/>
      <name val="Calibri"/>
      <family val="2"/>
    </font>
    <font>
      <sz val="8"/>
      <name val="Tahoma"/>
      <family val="2"/>
    </font>
    <font>
      <b/>
      <sz val="18"/>
      <name val="Tahoma"/>
      <family val="2"/>
    </font>
    <font>
      <b/>
      <sz val="16"/>
      <name val="Tahoma"/>
      <family val="2"/>
    </font>
    <font>
      <b/>
      <sz val="14"/>
      <name val="Tahoma"/>
      <family val="2"/>
    </font>
    <font>
      <sz val="9"/>
      <name val="Tahoma"/>
      <family val="2"/>
    </font>
    <font>
      <sz val="10"/>
      <name val="Arial"/>
      <family val="2"/>
    </font>
    <font>
      <b/>
      <sz val="9"/>
      <name val="Tahoma"/>
      <family val="2"/>
    </font>
    <font>
      <sz val="12"/>
      <name val="Tahoma"/>
      <family val="2"/>
    </font>
    <font>
      <sz val="11"/>
      <color rgb="FF000000"/>
      <name val="Calibri"/>
      <family val="2"/>
    </font>
    <font>
      <b/>
      <sz val="10"/>
      <name val="Tahoma"/>
      <family val="2"/>
    </font>
    <font>
      <sz val="11"/>
      <name val="Tahoma"/>
      <family val="2"/>
    </font>
    <font>
      <sz val="10"/>
      <name val="Calibri"/>
      <family val="2"/>
    </font>
    <font>
      <sz val="10"/>
      <name val="Calibri"/>
      <family val="2"/>
      <scheme val="minor"/>
    </font>
    <font>
      <sz val="10"/>
      <name val="Tahoma"/>
      <family val="2"/>
    </font>
    <font>
      <b/>
      <sz val="20"/>
      <name val="Tahoma"/>
      <family val="2"/>
    </font>
    <font>
      <b/>
      <sz val="7.5"/>
      <color rgb="FF000000"/>
      <name val="Tahoma"/>
      <family val="2"/>
    </font>
    <font>
      <sz val="7.5"/>
      <color rgb="FF000000"/>
      <name val="Tahoma"/>
      <family val="2"/>
    </font>
    <font>
      <sz val="7.5"/>
      <color theme="1"/>
      <name val="Tahoma"/>
      <family val="2"/>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auto="1"/>
      </left>
      <right style="thin">
        <color auto="1"/>
      </right>
      <top style="thin">
        <color auto="1"/>
      </top>
      <bottom style="thin">
        <color auto="1"/>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s>
  <cellStyleXfs count="16">
    <xf numFmtId="0" fontId="0" fillId="0" borderId="0"/>
    <xf numFmtId="164" fontId="1" fillId="0" borderId="0" applyFont="0" applyFill="0" applyBorder="0" applyAlignment="0" applyProtection="0"/>
    <xf numFmtId="0" fontId="2" fillId="0" borderId="0" applyNumberFormat="0" applyFill="0" applyBorder="0" applyProtection="0"/>
    <xf numFmtId="164" fontId="1" fillId="0" borderId="0" applyFont="0" applyFill="0" applyBorder="0" applyAlignment="0" applyProtection="0"/>
    <xf numFmtId="0" fontId="8" fillId="0" borderId="0"/>
    <xf numFmtId="0" fontId="8" fillId="0" borderId="0"/>
    <xf numFmtId="0" fontId="1" fillId="0" borderId="0"/>
    <xf numFmtId="0" fontId="8" fillId="0" borderId="0"/>
    <xf numFmtId="0" fontId="1" fillId="0" borderId="0"/>
    <xf numFmtId="0" fontId="11" fillId="0" borderId="0"/>
    <xf numFmtId="0" fontId="11" fillId="0" borderId="0"/>
    <xf numFmtId="0" fontId="8" fillId="0" borderId="0"/>
    <xf numFmtId="0" fontId="1" fillId="0" borderId="0"/>
    <xf numFmtId="0" fontId="1" fillId="0" borderId="0"/>
    <xf numFmtId="0" fontId="1" fillId="0" borderId="0"/>
    <xf numFmtId="164" fontId="1" fillId="0" borderId="0" applyFont="0" applyFill="0" applyBorder="0" applyAlignment="0" applyProtection="0"/>
  </cellStyleXfs>
  <cellXfs count="47">
    <xf numFmtId="0" fontId="0" fillId="0" borderId="0" xfId="0"/>
    <xf numFmtId="0" fontId="7" fillId="0" borderId="0" xfId="0" applyFont="1" applyFill="1" applyAlignment="1">
      <alignment horizontal="center" vertical="center"/>
    </xf>
    <xf numFmtId="0" fontId="7" fillId="0" borderId="0" xfId="0" applyFont="1" applyFill="1" applyAlignment="1">
      <alignment horizontal="justify" vertical="center" wrapText="1"/>
    </xf>
    <xf numFmtId="0" fontId="7" fillId="0" borderId="0" xfId="0" applyFont="1" applyFill="1" applyAlignment="1">
      <alignment horizontal="center" vertical="center" wrapText="1"/>
    </xf>
    <xf numFmtId="0" fontId="3" fillId="0" borderId="0" xfId="0" applyFont="1" applyFill="1"/>
    <xf numFmtId="0" fontId="13" fillId="0" borderId="0" xfId="0" applyFont="1" applyFill="1" applyAlignment="1"/>
    <xf numFmtId="0" fontId="13" fillId="0" borderId="0" xfId="0" applyFont="1" applyFill="1" applyAlignment="1">
      <alignment wrapText="1"/>
    </xf>
    <xf numFmtId="0" fontId="3" fillId="0" borderId="0" xfId="0" applyFont="1" applyFill="1" applyAlignment="1">
      <alignment wrapText="1"/>
    </xf>
    <xf numFmtId="165" fontId="12" fillId="0" borderId="4" xfId="0" applyNumberFormat="1" applyFont="1" applyFill="1" applyBorder="1" applyAlignment="1">
      <alignment horizontal="right"/>
    </xf>
    <xf numFmtId="0" fontId="14" fillId="0" borderId="3" xfId="0" applyFont="1" applyFill="1" applyBorder="1" applyAlignment="1">
      <alignment horizontal="center" vertical="center" wrapText="1"/>
    </xf>
    <xf numFmtId="0" fontId="14" fillId="0" borderId="3" xfId="0" applyFont="1" applyFill="1" applyBorder="1"/>
    <xf numFmtId="0" fontId="14" fillId="0" borderId="3" xfId="0" applyFont="1" applyFill="1" applyBorder="1" applyAlignment="1">
      <alignment horizontal="center" vertical="center"/>
    </xf>
    <xf numFmtId="0" fontId="15" fillId="0" borderId="3" xfId="0" applyFont="1" applyFill="1" applyBorder="1" applyAlignment="1">
      <alignment horizontal="center" vertical="center" wrapText="1"/>
    </xf>
    <xf numFmtId="0" fontId="14" fillId="0" borderId="3" xfId="0" applyFont="1" applyFill="1" applyBorder="1" applyAlignment="1">
      <alignment vertical="center" wrapText="1"/>
    </xf>
    <xf numFmtId="0" fontId="12" fillId="0" borderId="0" xfId="0" applyFont="1" applyFill="1" applyAlignment="1">
      <alignment horizontal="center" vertical="center"/>
    </xf>
    <xf numFmtId="0" fontId="12" fillId="0" borderId="0" xfId="0" applyFont="1" applyFill="1"/>
    <xf numFmtId="166" fontId="14" fillId="0" borderId="3" xfId="0" applyNumberFormat="1" applyFont="1" applyFill="1" applyBorder="1" applyAlignment="1">
      <alignment horizontal="center" vertical="center" wrapText="1"/>
    </xf>
    <xf numFmtId="166" fontId="14" fillId="0" borderId="3" xfId="1" applyNumberFormat="1" applyFont="1" applyFill="1" applyBorder="1" applyAlignment="1">
      <alignment horizontal="center" vertical="center" wrapText="1"/>
    </xf>
    <xf numFmtId="0" fontId="16" fillId="0" borderId="0" xfId="0" applyFont="1" applyFill="1"/>
    <xf numFmtId="166" fontId="14" fillId="0" borderId="3" xfId="0" applyNumberFormat="1" applyFont="1" applyFill="1" applyBorder="1" applyAlignment="1">
      <alignment horizontal="center" vertical="center"/>
    </xf>
    <xf numFmtId="0" fontId="15" fillId="0" borderId="5" xfId="0" applyFont="1" applyFill="1" applyBorder="1" applyAlignment="1">
      <alignment horizontal="left" vertical="center" wrapText="1"/>
    </xf>
    <xf numFmtId="165" fontId="15" fillId="0" borderId="6" xfId="15" applyNumberFormat="1" applyFont="1" applyFill="1" applyBorder="1" applyAlignment="1">
      <alignment horizontal="center" vertical="center" wrapText="1"/>
    </xf>
    <xf numFmtId="166" fontId="14" fillId="0" borderId="3" xfId="0" applyNumberFormat="1" applyFont="1" applyFill="1" applyBorder="1" applyAlignment="1">
      <alignment horizontal="right" vertical="center" wrapText="1"/>
    </xf>
    <xf numFmtId="166" fontId="14" fillId="0" borderId="3" xfId="1" applyNumberFormat="1" applyFont="1" applyFill="1" applyBorder="1" applyAlignment="1">
      <alignment horizontal="right" vertical="center" wrapText="1"/>
    </xf>
    <xf numFmtId="0" fontId="13" fillId="0" borderId="0" xfId="0" applyFont="1" applyFill="1" applyAlignment="1">
      <alignment horizontal="center"/>
    </xf>
    <xf numFmtId="0" fontId="17" fillId="0" borderId="0" xfId="0" applyFont="1" applyFill="1" applyAlignment="1">
      <alignment vertical="center"/>
    </xf>
    <xf numFmtId="0" fontId="4" fillId="0" borderId="0" xfId="0" applyFont="1" applyFill="1" applyAlignment="1">
      <alignment vertical="center"/>
    </xf>
    <xf numFmtId="0" fontId="10" fillId="0" borderId="0" xfId="0" applyFont="1" applyFill="1" applyAlignment="1">
      <alignment vertical="center"/>
    </xf>
    <xf numFmtId="0" fontId="18" fillId="0" borderId="3" xfId="0" applyFont="1" applyBorder="1" applyAlignment="1">
      <alignment horizontal="center" vertical="center" wrapText="1"/>
    </xf>
    <xf numFmtId="0" fontId="19" fillId="0" borderId="3" xfId="0" applyFont="1" applyBorder="1" applyAlignment="1">
      <alignment vertical="center" wrapText="1"/>
    </xf>
    <xf numFmtId="0" fontId="19" fillId="0" borderId="3" xfId="0" applyFont="1" applyBorder="1" applyAlignment="1">
      <alignment horizontal="center" vertical="center" wrapText="1"/>
    </xf>
    <xf numFmtId="0" fontId="20" fillId="0" borderId="3" xfId="0" applyFont="1" applyBorder="1" applyAlignment="1">
      <alignment vertical="center" wrapText="1"/>
    </xf>
    <xf numFmtId="0" fontId="20" fillId="0" borderId="3" xfId="0" applyFont="1" applyBorder="1" applyAlignment="1">
      <alignment horizontal="justify" vertical="center" wrapText="1"/>
    </xf>
    <xf numFmtId="0" fontId="9" fillId="0" borderId="0" xfId="0" applyFont="1" applyFill="1" applyAlignment="1">
      <alignment horizontal="center" vertical="center"/>
    </xf>
    <xf numFmtId="0" fontId="5" fillId="0" borderId="0" xfId="0" applyFont="1" applyFill="1" applyAlignment="1">
      <alignment horizontal="center" vertical="center" wrapText="1"/>
    </xf>
    <xf numFmtId="0" fontId="6" fillId="0" borderId="0" xfId="0" applyFont="1" applyFill="1" applyAlignment="1">
      <alignment horizontal="center" vertical="center"/>
    </xf>
    <xf numFmtId="0" fontId="12" fillId="0" borderId="3" xfId="0" applyFont="1" applyFill="1" applyBorder="1" applyAlignment="1">
      <alignment horizontal="center" vertical="center" wrapText="1"/>
    </xf>
    <xf numFmtId="0" fontId="12" fillId="0" borderId="3" xfId="0" applyFont="1" applyFill="1" applyBorder="1"/>
    <xf numFmtId="0" fontId="13" fillId="0" borderId="0" xfId="0" applyFont="1" applyFill="1" applyAlignment="1">
      <alignment horizontal="center"/>
    </xf>
    <xf numFmtId="0" fontId="12" fillId="0" borderId="1" xfId="0" applyFont="1" applyFill="1" applyBorder="1" applyAlignment="1">
      <alignment horizontal="center" vertical="center" wrapText="1"/>
    </xf>
    <xf numFmtId="0" fontId="12" fillId="0" borderId="1" xfId="0" applyFont="1" applyFill="1" applyBorder="1"/>
    <xf numFmtId="0" fontId="7" fillId="0" borderId="2" xfId="0" applyFont="1" applyFill="1" applyBorder="1" applyAlignment="1">
      <alignment horizontal="center" vertical="center"/>
    </xf>
    <xf numFmtId="0" fontId="12" fillId="0" borderId="3" xfId="0" applyFont="1" applyFill="1" applyBorder="1" applyAlignment="1">
      <alignment horizontal="center"/>
    </xf>
    <xf numFmtId="0" fontId="12" fillId="0" borderId="4" xfId="0" applyFont="1" applyFill="1" applyBorder="1" applyAlignment="1">
      <alignment horizontal="center" vertical="center" wrapText="1"/>
    </xf>
    <xf numFmtId="0" fontId="12" fillId="0" borderId="4" xfId="0" applyFont="1" applyFill="1" applyBorder="1"/>
    <xf numFmtId="0" fontId="12" fillId="0" borderId="3" xfId="0" applyFont="1" applyFill="1" applyBorder="1" applyAlignment="1">
      <alignment horizontal="center" wrapText="1"/>
    </xf>
    <xf numFmtId="0" fontId="3" fillId="0" borderId="0" xfId="0" applyFont="1" applyFill="1" applyAlignment="1">
      <alignment horizontal="center"/>
    </xf>
  </cellXfs>
  <cellStyles count="16">
    <cellStyle name="Moneda" xfId="1" builtinId="4"/>
    <cellStyle name="Moneda 2" xfId="3" xr:uid="{00000000-0005-0000-0000-000001000000}"/>
    <cellStyle name="Moneda 4" xfId="15" xr:uid="{F2199B2C-132B-FF49-923B-B32532E8EF6B}"/>
    <cellStyle name="Normal" xfId="0" builtinId="0"/>
    <cellStyle name="Normal 11" xfId="12" xr:uid="{B3B7DE16-B3F2-B24F-992C-D2673D76E96F}"/>
    <cellStyle name="Normal 11 2" xfId="14" xr:uid="{25F636AA-5B62-4389-9AB6-B32F9AAE2D30}"/>
    <cellStyle name="Normal 12" xfId="13" xr:uid="{15F59F2D-C435-6E46-83E8-7EFEB8407761}"/>
    <cellStyle name="Normal 2" xfId="8" xr:uid="{00000000-0005-0000-0000-000003000000}"/>
    <cellStyle name="Normal 2 2" xfId="4" xr:uid="{00000000-0005-0000-0000-000004000000}"/>
    <cellStyle name="Normal 2_INFORME CIENCIAS 25 DE AGOSTO" xfId="5" xr:uid="{00000000-0005-0000-0000-000005000000}"/>
    <cellStyle name="Normal 20" xfId="2" xr:uid="{00000000-0005-0000-0000-000006000000}"/>
    <cellStyle name="Normal 3" xfId="11" xr:uid="{00000000-0005-0000-0000-000007000000}"/>
    <cellStyle name="Normal 4" xfId="6" xr:uid="{00000000-0005-0000-0000-000008000000}"/>
    <cellStyle name="Normal 5" xfId="7" xr:uid="{00000000-0005-0000-0000-000009000000}"/>
    <cellStyle name="Normal 6" xfId="9" xr:uid="{00000000-0005-0000-0000-00000A000000}"/>
    <cellStyle name="Normal 9" xfId="10" xr:uid="{00000000-0005-0000-0000-00000B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238341</xdr:colOff>
      <xdr:row>0</xdr:row>
      <xdr:rowOff>122904</xdr:rowOff>
    </xdr:from>
    <xdr:to>
      <xdr:col>1</xdr:col>
      <xdr:colOff>1380318</xdr:colOff>
      <xdr:row>4</xdr:row>
      <xdr:rowOff>153369</xdr:rowOff>
    </xdr:to>
    <xdr:pic>
      <xdr:nvPicPr>
        <xdr:cNvPr id="2" name="Imagen 1">
          <a:extLst>
            <a:ext uri="{FF2B5EF4-FFF2-40B4-BE49-F238E27FC236}">
              <a16:creationId xmlns:a16="http://schemas.microsoft.com/office/drawing/2014/main" id="{21A043F3-8FF6-264B-819A-6D098E03FD39}"/>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341" y="122904"/>
          <a:ext cx="1900748" cy="2403643"/>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22"/>
  <sheetViews>
    <sheetView tabSelected="1" zoomScale="70" zoomScaleNormal="70" zoomScaleSheetLayoutView="70" workbookViewId="0">
      <selection activeCell="C4" sqref="C4:K4"/>
    </sheetView>
  </sheetViews>
  <sheetFormatPr baseColWidth="10" defaultColWidth="11.42578125" defaultRowHeight="10.5" x14ac:dyDescent="0.15"/>
  <cols>
    <col min="1" max="1" width="11.42578125" style="46" bestFit="1" customWidth="1"/>
    <col min="2" max="2" width="25.140625" style="4" customWidth="1"/>
    <col min="3" max="3" width="162.140625" style="7" customWidth="1"/>
    <col min="4" max="4" width="11.42578125" style="4" bestFit="1" customWidth="1"/>
    <col min="5" max="5" width="52.42578125" style="4" customWidth="1"/>
    <col min="6" max="6" width="14.28515625" style="4" customWidth="1"/>
    <col min="7" max="7" width="16.85546875" style="4" customWidth="1"/>
    <col min="8" max="8" width="19.28515625" style="4" customWidth="1"/>
    <col min="9" max="10" width="18.7109375" style="4" customWidth="1"/>
    <col min="11" max="11" width="23.7109375" style="4" customWidth="1"/>
    <col min="12" max="16384" width="11.42578125" style="4"/>
  </cols>
  <sheetData>
    <row r="1" spans="1:11" s="1" customFormat="1" ht="11.25" x14ac:dyDescent="0.25">
      <c r="A1" s="33"/>
      <c r="B1" s="33"/>
      <c r="C1" s="2"/>
      <c r="D1" s="3"/>
    </row>
    <row r="2" spans="1:11" s="1" customFormat="1" ht="25.5" x14ac:dyDescent="0.25">
      <c r="A2" s="33"/>
      <c r="B2" s="33"/>
      <c r="C2" s="25" t="s">
        <v>1</v>
      </c>
      <c r="D2" s="25"/>
      <c r="E2" s="25"/>
      <c r="F2" s="25"/>
      <c r="G2" s="25"/>
      <c r="H2" s="25"/>
      <c r="I2" s="25"/>
      <c r="J2" s="25"/>
      <c r="K2" s="25"/>
    </row>
    <row r="3" spans="1:11" s="1" customFormat="1" ht="48" customHeight="1" x14ac:dyDescent="0.25">
      <c r="A3" s="33"/>
      <c r="B3" s="33"/>
      <c r="C3" s="26" t="s">
        <v>18</v>
      </c>
      <c r="D3" s="26"/>
      <c r="E3" s="26"/>
      <c r="F3" s="26"/>
      <c r="G3" s="26"/>
      <c r="H3" s="26"/>
      <c r="I3" s="26"/>
      <c r="J3" s="26"/>
      <c r="K3" s="26"/>
    </row>
    <row r="4" spans="1:11" s="1" customFormat="1" ht="102" customHeight="1" x14ac:dyDescent="0.25">
      <c r="A4" s="33"/>
      <c r="B4" s="33"/>
      <c r="C4" s="34" t="s">
        <v>17</v>
      </c>
      <c r="D4" s="34"/>
      <c r="E4" s="34"/>
      <c r="F4" s="34"/>
      <c r="G4" s="34"/>
      <c r="H4" s="34"/>
      <c r="I4" s="34"/>
      <c r="J4" s="34"/>
      <c r="K4" s="34"/>
    </row>
    <row r="5" spans="1:11" s="1" customFormat="1" ht="15" x14ac:dyDescent="0.25">
      <c r="A5" s="33"/>
      <c r="B5" s="33"/>
      <c r="C5" s="27"/>
      <c r="D5" s="27"/>
      <c r="E5" s="27"/>
      <c r="F5" s="27"/>
      <c r="G5" s="27"/>
      <c r="H5" s="27"/>
      <c r="I5" s="27"/>
      <c r="J5" s="27"/>
      <c r="K5" s="27"/>
    </row>
    <row r="6" spans="1:11" s="1" customFormat="1" ht="18" x14ac:dyDescent="0.25">
      <c r="A6" s="33"/>
      <c r="B6" s="33"/>
      <c r="C6" s="35" t="s">
        <v>14</v>
      </c>
      <c r="D6" s="35"/>
      <c r="E6" s="35"/>
      <c r="F6" s="35"/>
      <c r="G6" s="35"/>
      <c r="H6" s="35"/>
      <c r="I6" s="35"/>
      <c r="J6" s="35"/>
      <c r="K6" s="35"/>
    </row>
    <row r="7" spans="1:11" s="1" customFormat="1" ht="11.25" x14ac:dyDescent="0.25">
      <c r="A7" s="41"/>
      <c r="B7" s="41"/>
      <c r="C7" s="41"/>
      <c r="D7" s="41"/>
      <c r="E7" s="41"/>
      <c r="F7" s="41"/>
      <c r="G7" s="41"/>
      <c r="H7" s="41"/>
      <c r="I7" s="41"/>
      <c r="J7" s="41"/>
      <c r="K7" s="41"/>
    </row>
    <row r="8" spans="1:11" s="14" customFormat="1" ht="49.5" customHeight="1" x14ac:dyDescent="0.25">
      <c r="A8" s="36" t="s">
        <v>9</v>
      </c>
      <c r="B8" s="36" t="s">
        <v>10</v>
      </c>
      <c r="C8" s="45" t="s">
        <v>0</v>
      </c>
      <c r="D8" s="42" t="s">
        <v>15</v>
      </c>
      <c r="E8" s="36" t="s">
        <v>2</v>
      </c>
      <c r="F8" s="36" t="s">
        <v>3</v>
      </c>
      <c r="G8" s="36" t="s">
        <v>4</v>
      </c>
      <c r="H8" s="36" t="s">
        <v>5</v>
      </c>
      <c r="I8" s="36" t="s">
        <v>6</v>
      </c>
      <c r="J8" s="43" t="s">
        <v>7</v>
      </c>
      <c r="K8" s="39" t="s">
        <v>16</v>
      </c>
    </row>
    <row r="9" spans="1:11" s="15" customFormat="1" ht="25.5" customHeight="1" x14ac:dyDescent="0.2">
      <c r="A9" s="36"/>
      <c r="B9" s="36"/>
      <c r="C9" s="45"/>
      <c r="D9" s="42"/>
      <c r="E9" s="37"/>
      <c r="F9" s="37"/>
      <c r="G9" s="37"/>
      <c r="H9" s="37"/>
      <c r="I9" s="37"/>
      <c r="J9" s="44"/>
      <c r="K9" s="40"/>
    </row>
    <row r="10" spans="1:11" s="18" customFormat="1" ht="227.25" customHeight="1" x14ac:dyDescent="0.2">
      <c r="A10" s="28">
        <v>1</v>
      </c>
      <c r="B10" s="29" t="s">
        <v>19</v>
      </c>
      <c r="C10" s="29" t="s">
        <v>20</v>
      </c>
      <c r="D10" s="30">
        <v>1</v>
      </c>
      <c r="E10" s="13"/>
      <c r="F10" s="9"/>
      <c r="G10" s="16"/>
      <c r="H10" s="16"/>
      <c r="I10" s="22">
        <f>+H10*19%</f>
        <v>0</v>
      </c>
      <c r="J10" s="23">
        <f>+(H10+I10)*D10</f>
        <v>0</v>
      </c>
      <c r="K10" s="17"/>
    </row>
    <row r="11" spans="1:11" s="18" customFormat="1" ht="243" customHeight="1" x14ac:dyDescent="0.2">
      <c r="A11" s="30">
        <v>2</v>
      </c>
      <c r="B11" s="29" t="s">
        <v>21</v>
      </c>
      <c r="C11" s="29" t="s">
        <v>22</v>
      </c>
      <c r="D11" s="30">
        <v>1</v>
      </c>
      <c r="E11" s="9"/>
      <c r="F11" s="9"/>
      <c r="G11" s="16"/>
      <c r="H11" s="16"/>
      <c r="I11" s="22">
        <f t="shared" ref="I11:I15" si="0">+H11*19%</f>
        <v>0</v>
      </c>
      <c r="J11" s="23">
        <f t="shared" ref="J11:J15" si="1">+(H11+I11)*D11</f>
        <v>0</v>
      </c>
      <c r="K11" s="16"/>
    </row>
    <row r="12" spans="1:11" s="18" customFormat="1" ht="29.25" x14ac:dyDescent="0.2">
      <c r="A12" s="30">
        <v>3</v>
      </c>
      <c r="B12" s="31" t="s">
        <v>23</v>
      </c>
      <c r="C12" s="32" t="s">
        <v>24</v>
      </c>
      <c r="D12" s="30">
        <v>1</v>
      </c>
      <c r="E12" s="9"/>
      <c r="F12" s="9"/>
      <c r="G12" s="16"/>
      <c r="H12" s="16"/>
      <c r="I12" s="22">
        <f t="shared" si="0"/>
        <v>0</v>
      </c>
      <c r="J12" s="23">
        <f t="shared" si="1"/>
        <v>0</v>
      </c>
      <c r="K12" s="16"/>
    </row>
    <row r="13" spans="1:11" s="18" customFormat="1" ht="52.5" customHeight="1" x14ac:dyDescent="0.2">
      <c r="A13" s="30">
        <v>4</v>
      </c>
      <c r="B13" s="31" t="s">
        <v>25</v>
      </c>
      <c r="C13" s="31" t="s">
        <v>26</v>
      </c>
      <c r="D13" s="30">
        <v>1</v>
      </c>
      <c r="E13" s="9"/>
      <c r="F13" s="9"/>
      <c r="G13" s="16"/>
      <c r="H13" s="16"/>
      <c r="I13" s="22">
        <f t="shared" si="0"/>
        <v>0</v>
      </c>
      <c r="J13" s="23">
        <f t="shared" si="1"/>
        <v>0</v>
      </c>
      <c r="K13" s="16"/>
    </row>
    <row r="14" spans="1:11" s="18" customFormat="1" ht="45" customHeight="1" x14ac:dyDescent="0.2">
      <c r="A14" s="30">
        <v>5</v>
      </c>
      <c r="B14" s="31" t="s">
        <v>27</v>
      </c>
      <c r="C14" s="31" t="s">
        <v>28</v>
      </c>
      <c r="D14" s="30">
        <v>1</v>
      </c>
      <c r="E14" s="10"/>
      <c r="F14" s="11"/>
      <c r="G14" s="16"/>
      <c r="H14" s="16"/>
      <c r="I14" s="22">
        <f t="shared" si="0"/>
        <v>0</v>
      </c>
      <c r="J14" s="23">
        <f t="shared" si="1"/>
        <v>0</v>
      </c>
      <c r="K14" s="19"/>
    </row>
    <row r="15" spans="1:11" s="18" customFormat="1" ht="78.75" customHeight="1" x14ac:dyDescent="0.2">
      <c r="A15" s="30">
        <v>6</v>
      </c>
      <c r="B15" s="31" t="s">
        <v>29</v>
      </c>
      <c r="C15" s="31" t="s">
        <v>30</v>
      </c>
      <c r="D15" s="30">
        <v>1</v>
      </c>
      <c r="E15" s="20"/>
      <c r="F15" s="12"/>
      <c r="G15" s="21"/>
      <c r="H15" s="16"/>
      <c r="I15" s="22">
        <f t="shared" si="0"/>
        <v>0</v>
      </c>
      <c r="J15" s="23">
        <f t="shared" si="1"/>
        <v>0</v>
      </c>
      <c r="K15" s="19"/>
    </row>
    <row r="16" spans="1:11" s="5" customFormat="1" ht="14.25" x14ac:dyDescent="0.2">
      <c r="A16" s="42" t="s">
        <v>8</v>
      </c>
      <c r="B16" s="42"/>
      <c r="C16" s="42"/>
      <c r="D16" s="42"/>
      <c r="E16" s="42"/>
      <c r="F16" s="42"/>
      <c r="G16" s="42"/>
      <c r="H16" s="42"/>
      <c r="I16" s="42"/>
      <c r="J16" s="8">
        <f>SUM(J10:J15)</f>
        <v>0</v>
      </c>
    </row>
    <row r="17" spans="1:11" s="5" customFormat="1" ht="39.75" customHeight="1" x14ac:dyDescent="0.2">
      <c r="A17" s="38"/>
      <c r="B17" s="38"/>
      <c r="C17" s="38"/>
      <c r="D17" s="38"/>
      <c r="E17" s="38"/>
      <c r="F17" s="38"/>
      <c r="G17" s="38"/>
      <c r="H17" s="38"/>
      <c r="I17" s="38"/>
      <c r="J17" s="38"/>
      <c r="K17" s="38"/>
    </row>
    <row r="18" spans="1:11" s="5" customFormat="1" ht="39.75" customHeight="1" x14ac:dyDescent="0.2">
      <c r="A18" s="24" t="s">
        <v>11</v>
      </c>
      <c r="C18" s="6"/>
    </row>
    <row r="19" spans="1:11" s="5" customFormat="1" ht="39.75" customHeight="1" x14ac:dyDescent="0.2">
      <c r="A19" s="24" t="s">
        <v>12</v>
      </c>
      <c r="C19" s="6"/>
    </row>
    <row r="20" spans="1:11" s="5" customFormat="1" ht="39.75" customHeight="1" x14ac:dyDescent="0.2">
      <c r="A20" s="24" t="s">
        <v>13</v>
      </c>
      <c r="C20" s="6"/>
    </row>
    <row r="21" spans="1:11" s="5" customFormat="1" ht="14.25" x14ac:dyDescent="0.2">
      <c r="A21" s="24"/>
      <c r="C21" s="6"/>
    </row>
    <row r="22" spans="1:11" s="5" customFormat="1" ht="14.25" x14ac:dyDescent="0.2">
      <c r="A22" s="24"/>
      <c r="C22" s="6"/>
    </row>
  </sheetData>
  <mergeCells count="17">
    <mergeCell ref="A17:K17"/>
    <mergeCell ref="K8:K9"/>
    <mergeCell ref="A7:K7"/>
    <mergeCell ref="A16:I16"/>
    <mergeCell ref="H8:H9"/>
    <mergeCell ref="I8:I9"/>
    <mergeCell ref="J8:J9"/>
    <mergeCell ref="C8:C9"/>
    <mergeCell ref="D8:D9"/>
    <mergeCell ref="A1:B6"/>
    <mergeCell ref="C4:K4"/>
    <mergeCell ref="C6:K6"/>
    <mergeCell ref="E8:E9"/>
    <mergeCell ref="F8:F9"/>
    <mergeCell ref="G8:G9"/>
    <mergeCell ref="A8:A9"/>
    <mergeCell ref="B8:B9"/>
  </mergeCells>
  <printOptions verticalCentered="1"/>
  <pageMargins left="0.23622047244094491" right="0.23622047244094491" top="0.74803149606299213" bottom="0.74803149606299213" header="0.31496062992125984" footer="0.31496062992125984"/>
  <pageSetup scale="3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ANEXO No. 3</vt:lpstr>
      <vt:lpstr>'ANEXO No. 3'!Área_de_impresión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Eduard Pinilla</dc:creator>
  <cp:lastModifiedBy>Yeimy Arevalo</cp:lastModifiedBy>
  <cp:lastPrinted>2019-10-03T20:59:17Z</cp:lastPrinted>
  <dcterms:created xsi:type="dcterms:W3CDTF">2018-06-13T17:21:53Z</dcterms:created>
  <dcterms:modified xsi:type="dcterms:W3CDTF">2022-03-24T22:43:23Z</dcterms:modified>
</cp:coreProperties>
</file>