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viceadmin11\Documents\VIGENCIA 2023\SEGUROS 2023\"/>
    </mc:Choice>
  </mc:AlternateContent>
  <xr:revisionPtr revIDLastSave="0" documentId="8_{8F0E8353-0D09-4ECE-BE32-D02A8F714C54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VENCIMIENTOS SO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" l="1"/>
  <c r="A8" i="2"/>
  <c r="A9" i="2" s="1"/>
  <c r="A10" i="2" s="1"/>
  <c r="A11" i="2" s="1"/>
  <c r="A12" i="2" s="1"/>
  <c r="A13" i="2" s="1"/>
  <c r="A14" i="2" s="1"/>
  <c r="A15" i="2" s="1"/>
  <c r="A16" i="2" s="1"/>
  <c r="A7" i="2"/>
</calcChain>
</file>

<file path=xl/sharedStrings.xml><?xml version="1.0" encoding="utf-8"?>
<sst xmlns="http://schemas.openxmlformats.org/spreadsheetml/2006/main" count="78" uniqueCount="61">
  <si>
    <t>PLACA</t>
  </si>
  <si>
    <t>MARCA</t>
  </si>
  <si>
    <t>MODELO</t>
  </si>
  <si>
    <t>TOTAL</t>
  </si>
  <si>
    <t>OLO559</t>
  </si>
  <si>
    <t>OLO557</t>
  </si>
  <si>
    <t>OLO558</t>
  </si>
  <si>
    <t>OLO556</t>
  </si>
  <si>
    <t>OLO560</t>
  </si>
  <si>
    <t>MARCH</t>
  </si>
  <si>
    <t>UNIVERSIDAD DISTRITAL FRANCISCO JOSE DE CALDAS</t>
  </si>
  <si>
    <t>CLASE VEHICULO</t>
  </si>
  <si>
    <t>TIPO</t>
  </si>
  <si>
    <t>CILINDRAJE</t>
  </si>
  <si>
    <t>MOTOR</t>
  </si>
  <si>
    <t>CHASIS</t>
  </si>
  <si>
    <t>VENCIMIENTO 24:00 HORAS</t>
  </si>
  <si>
    <t>OBE132</t>
  </si>
  <si>
    <t>CAMIONETA</t>
  </si>
  <si>
    <t>CHEVROLET</t>
  </si>
  <si>
    <t>LUV 2.3</t>
  </si>
  <si>
    <t>TS96303429</t>
  </si>
  <si>
    <t>OAI904</t>
  </si>
  <si>
    <t>CAMION</t>
  </si>
  <si>
    <t>C 30</t>
  </si>
  <si>
    <t>L805013LT9</t>
  </si>
  <si>
    <t>CL805013</t>
  </si>
  <si>
    <t>OBE985</t>
  </si>
  <si>
    <t>LUV TFS</t>
  </si>
  <si>
    <t>22NE25030309</t>
  </si>
  <si>
    <t>9GDTFR30H1B363915</t>
  </si>
  <si>
    <t>BEN724</t>
  </si>
  <si>
    <t>MAZDA</t>
  </si>
  <si>
    <t>B 2600I</t>
  </si>
  <si>
    <t>G6167688</t>
  </si>
  <si>
    <t>B260001313</t>
  </si>
  <si>
    <t>OBH241</t>
  </si>
  <si>
    <t>BUS</t>
  </si>
  <si>
    <t>VOLVO</t>
  </si>
  <si>
    <t>B7 R URBANO - 24 pas</t>
  </si>
  <si>
    <t>D7B185130A</t>
  </si>
  <si>
    <t>9GCR6B5247B000157</t>
  </si>
  <si>
    <t>OBG459</t>
  </si>
  <si>
    <t>NISSAN</t>
  </si>
  <si>
    <t>D21</t>
  </si>
  <si>
    <t>KA24349183A</t>
  </si>
  <si>
    <t>3N6DD1386ZK860397</t>
  </si>
  <si>
    <t>KICKS 1598</t>
  </si>
  <si>
    <t>HR16-6843981</t>
  </si>
  <si>
    <t>3N8CP5HD9ZL466057</t>
  </si>
  <si>
    <t>HR16-631375T</t>
  </si>
  <si>
    <t>3N8CP5HDXZL467749</t>
  </si>
  <si>
    <t>HR16-520907T</t>
  </si>
  <si>
    <t>3N8CP5HDXZL463488</t>
  </si>
  <si>
    <t>HR16-584264T</t>
  </si>
  <si>
    <t>3N8CP5HD3ZL466121</t>
  </si>
  <si>
    <t>AUTOMOVIL</t>
  </si>
  <si>
    <t>HR16-831749P</t>
  </si>
  <si>
    <t>3N1CK3CDXZL398764</t>
  </si>
  <si>
    <t>PRIMA TOTAL</t>
  </si>
  <si>
    <t xml:space="preserve"> RELACIÓN DE VEHÍCULOS SOAT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</si>
</sst>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color rgb="FFFF0000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8" fillId="0" borderId="4" xfId="7" applyNumberFormat="1" applyFont="1" applyBorder="1" applyAlignment="1">
      <alignment horizontal="center"/>
    </xf>
    <xf numFmtId="165" fontId="8" fillId="0" borderId="1" xfId="7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" fontId="11" fillId="0" borderId="1" xfId="0" applyNumberFormat="1" applyFont="1" applyBorder="1"/>
    <xf numFmtId="14" fontId="8" fillId="0" borderId="12" xfId="0" applyNumberFormat="1" applyFont="1" applyBorder="1" applyAlignment="1">
      <alignment horizontal="center"/>
    </xf>
    <xf numFmtId="165" fontId="8" fillId="0" borderId="12" xfId="7" applyNumberFormat="1" applyFont="1" applyBorder="1" applyAlignment="1">
      <alignment horizontal="center"/>
    </xf>
    <xf numFmtId="165" fontId="10" fillId="0" borderId="0" xfId="7" applyNumberFormat="1" applyFont="1" applyAlignment="1">
      <alignment horizontal="center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9">
    <cellStyle name="Estilo 1" xfId="2" xr:uid="{00000000-0005-0000-0000-000000000000}"/>
    <cellStyle name="Moneda" xfId="7" builtinId="4"/>
    <cellStyle name="Moneda 2" xfId="3" xr:uid="{00000000-0005-0000-0000-000001000000}"/>
    <cellStyle name="Moneda 3" xfId="8" xr:uid="{CE4A12EB-8F96-4F85-9C4F-22B9C3E29F4D}"/>
    <cellStyle name="Normal" xfId="0" builtinId="0"/>
    <cellStyle name="Normal 2" xfId="4" xr:uid="{00000000-0005-0000-0000-000003000000}"/>
    <cellStyle name="Normal 3" xfId="5" xr:uid="{00000000-0005-0000-0000-000004000000}"/>
    <cellStyle name="Normal 4" xfId="1" xr:uid="{00000000-0005-0000-0000-000005000000}"/>
    <cellStyle name="Porcentaj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AB94-FB4A-4D8F-9721-8AAD30B3F5AE}">
  <dimension ref="A1:Q27"/>
  <sheetViews>
    <sheetView tabSelected="1" workbookViewId="0">
      <selection sqref="A1:K3"/>
    </sheetView>
  </sheetViews>
  <sheetFormatPr baseColWidth="10" defaultColWidth="11.42578125" defaultRowHeight="12.75" x14ac:dyDescent="0.2"/>
  <cols>
    <col min="1" max="1" width="3" style="1" customWidth="1"/>
    <col min="2" max="2" width="7.42578125" style="9" customWidth="1"/>
    <col min="3" max="3" width="16.28515625" style="1" customWidth="1"/>
    <col min="4" max="4" width="10.85546875" style="1" customWidth="1"/>
    <col min="5" max="5" width="19.5703125" style="1" customWidth="1"/>
    <col min="6" max="6" width="11.5703125" style="1" customWidth="1"/>
    <col min="7" max="7" width="8.42578125" style="1" customWidth="1"/>
    <col min="8" max="8" width="15" style="1" customWidth="1"/>
    <col min="9" max="9" width="19.7109375" style="1" customWidth="1"/>
    <col min="10" max="10" width="28.28515625" style="1" customWidth="1"/>
    <col min="11" max="11" width="19.7109375" style="1" customWidth="1"/>
    <col min="12" max="16" width="11.42578125" style="1"/>
    <col min="17" max="17" width="14.28515625" style="1" bestFit="1" customWidth="1"/>
    <col min="18" max="16384" width="11.42578125" style="1"/>
  </cols>
  <sheetData>
    <row r="1" spans="1:17" ht="13.15" customHeight="1" x14ac:dyDescent="0.2">
      <c r="A1" s="30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7" ht="13.15" customHeight="1" x14ac:dyDescent="0.2">
      <c r="A2" s="33"/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7" ht="13.15" customHeight="1" thickBot="1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8"/>
    </row>
    <row r="4" spans="1:17" ht="16.149999999999999" customHeight="1" thickBot="1" x14ac:dyDescent="0.25">
      <c r="A4" s="27" t="s">
        <v>10</v>
      </c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17" ht="13.5" thickBot="1" x14ac:dyDescent="0.25">
      <c r="A5" s="2"/>
      <c r="B5" s="3" t="s">
        <v>0</v>
      </c>
      <c r="C5" s="4" t="s">
        <v>11</v>
      </c>
      <c r="D5" s="4" t="s">
        <v>1</v>
      </c>
      <c r="E5" s="4" t="s">
        <v>12</v>
      </c>
      <c r="F5" s="4" t="s">
        <v>13</v>
      </c>
      <c r="G5" s="4" t="s">
        <v>2</v>
      </c>
      <c r="H5" s="4" t="s">
        <v>14</v>
      </c>
      <c r="I5" s="4" t="s">
        <v>15</v>
      </c>
      <c r="J5" s="4" t="s">
        <v>16</v>
      </c>
      <c r="K5" s="4" t="s">
        <v>59</v>
      </c>
    </row>
    <row r="6" spans="1:17" s="19" customFormat="1" ht="26.45" customHeight="1" x14ac:dyDescent="0.2">
      <c r="A6" s="5">
        <v>1</v>
      </c>
      <c r="B6" s="6" t="s">
        <v>17</v>
      </c>
      <c r="C6" s="7" t="s">
        <v>18</v>
      </c>
      <c r="D6" s="7" t="s">
        <v>19</v>
      </c>
      <c r="E6" s="7" t="s">
        <v>20</v>
      </c>
      <c r="F6" s="7">
        <v>2300</v>
      </c>
      <c r="G6" s="7">
        <v>1997</v>
      </c>
      <c r="H6" s="7">
        <v>517709</v>
      </c>
      <c r="I6" s="7" t="s">
        <v>21</v>
      </c>
      <c r="J6" s="8">
        <v>45212</v>
      </c>
      <c r="K6" s="15">
        <v>1173500</v>
      </c>
      <c r="Q6" s="23"/>
    </row>
    <row r="7" spans="1:17" s="19" customFormat="1" ht="13.9" customHeight="1" x14ac:dyDescent="0.2">
      <c r="A7" s="10">
        <f>1+A6</f>
        <v>2</v>
      </c>
      <c r="B7" s="11" t="s">
        <v>22</v>
      </c>
      <c r="C7" s="12" t="s">
        <v>23</v>
      </c>
      <c r="D7" s="12" t="s">
        <v>19</v>
      </c>
      <c r="E7" s="12" t="s">
        <v>24</v>
      </c>
      <c r="F7" s="12">
        <v>5700</v>
      </c>
      <c r="G7" s="12">
        <v>1988</v>
      </c>
      <c r="H7" s="12" t="s">
        <v>25</v>
      </c>
      <c r="I7" s="12" t="s">
        <v>26</v>
      </c>
      <c r="J7" s="8">
        <v>45212</v>
      </c>
      <c r="K7" s="16">
        <v>971000</v>
      </c>
      <c r="Q7" s="23"/>
    </row>
    <row r="8" spans="1:17" s="19" customFormat="1" x14ac:dyDescent="0.2">
      <c r="A8" s="10">
        <f t="shared" ref="A8:A16" si="0">1+A7</f>
        <v>3</v>
      </c>
      <c r="B8" s="11" t="s">
        <v>27</v>
      </c>
      <c r="C8" s="12" t="s">
        <v>18</v>
      </c>
      <c r="D8" s="12" t="s">
        <v>19</v>
      </c>
      <c r="E8" s="12" t="s">
        <v>28</v>
      </c>
      <c r="F8" s="12">
        <v>2200</v>
      </c>
      <c r="G8" s="12">
        <v>2001</v>
      </c>
      <c r="H8" s="12" t="s">
        <v>29</v>
      </c>
      <c r="I8" s="12" t="s">
        <v>30</v>
      </c>
      <c r="J8" s="8">
        <v>45212</v>
      </c>
      <c r="K8" s="16">
        <v>1032900</v>
      </c>
      <c r="Q8" s="23"/>
    </row>
    <row r="9" spans="1:17" s="19" customFormat="1" x14ac:dyDescent="0.2">
      <c r="A9" s="10">
        <f t="shared" si="0"/>
        <v>4</v>
      </c>
      <c r="B9" s="11" t="s">
        <v>31</v>
      </c>
      <c r="C9" s="12" t="s">
        <v>18</v>
      </c>
      <c r="D9" s="12" t="s">
        <v>32</v>
      </c>
      <c r="E9" s="12" t="s">
        <v>33</v>
      </c>
      <c r="F9" s="12">
        <v>2600</v>
      </c>
      <c r="G9" s="12">
        <v>1994</v>
      </c>
      <c r="H9" s="12" t="s">
        <v>34</v>
      </c>
      <c r="I9" s="12" t="s">
        <v>35</v>
      </c>
      <c r="J9" s="8">
        <v>45212</v>
      </c>
      <c r="K9" s="16">
        <v>1173500</v>
      </c>
      <c r="Q9" s="23"/>
    </row>
    <row r="10" spans="1:17" s="19" customFormat="1" x14ac:dyDescent="0.2">
      <c r="A10" s="10">
        <f t="shared" si="0"/>
        <v>5</v>
      </c>
      <c r="B10" s="11" t="s">
        <v>36</v>
      </c>
      <c r="C10" s="12" t="s">
        <v>37</v>
      </c>
      <c r="D10" s="12" t="s">
        <v>38</v>
      </c>
      <c r="E10" s="12" t="s">
        <v>39</v>
      </c>
      <c r="F10" s="12">
        <v>6700</v>
      </c>
      <c r="G10" s="12">
        <v>2007</v>
      </c>
      <c r="H10" s="12" t="s">
        <v>40</v>
      </c>
      <c r="I10" s="12" t="s">
        <v>41</v>
      </c>
      <c r="J10" s="8">
        <v>45212</v>
      </c>
      <c r="K10" s="16">
        <v>1493900</v>
      </c>
      <c r="Q10" s="23"/>
    </row>
    <row r="11" spans="1:17" s="19" customFormat="1" x14ac:dyDescent="0.2">
      <c r="A11" s="10">
        <f t="shared" si="0"/>
        <v>6</v>
      </c>
      <c r="B11" s="11" t="s">
        <v>42</v>
      </c>
      <c r="C11" s="12" t="s">
        <v>18</v>
      </c>
      <c r="D11" s="12" t="s">
        <v>43</v>
      </c>
      <c r="E11" s="12" t="s">
        <v>44</v>
      </c>
      <c r="F11" s="12">
        <v>2400</v>
      </c>
      <c r="G11" s="12">
        <v>2007</v>
      </c>
      <c r="H11" s="12" t="s">
        <v>45</v>
      </c>
      <c r="I11" s="12" t="s">
        <v>46</v>
      </c>
      <c r="J11" s="13">
        <v>45236</v>
      </c>
      <c r="K11" s="16">
        <v>1032900</v>
      </c>
      <c r="Q11" s="23"/>
    </row>
    <row r="12" spans="1:17" s="19" customFormat="1" ht="18.75" customHeight="1" x14ac:dyDescent="0.25">
      <c r="A12" s="10">
        <f t="shared" si="0"/>
        <v>7</v>
      </c>
      <c r="B12" s="20" t="s">
        <v>4</v>
      </c>
      <c r="C12" s="12" t="s">
        <v>18</v>
      </c>
      <c r="D12" s="12" t="s">
        <v>43</v>
      </c>
      <c r="E12" s="12" t="s">
        <v>47</v>
      </c>
      <c r="F12" s="12">
        <v>1598</v>
      </c>
      <c r="G12" s="12">
        <v>2019</v>
      </c>
      <c r="H12" s="12" t="s">
        <v>48</v>
      </c>
      <c r="I12" s="21" t="s">
        <v>49</v>
      </c>
      <c r="J12" s="21">
        <v>45266</v>
      </c>
      <c r="K12" s="22">
        <v>871900</v>
      </c>
      <c r="Q12" s="23"/>
    </row>
    <row r="13" spans="1:17" s="19" customFormat="1" ht="15" x14ac:dyDescent="0.25">
      <c r="A13" s="10">
        <f t="shared" si="0"/>
        <v>8</v>
      </c>
      <c r="B13" s="20" t="s">
        <v>5</v>
      </c>
      <c r="C13" s="12" t="s">
        <v>18</v>
      </c>
      <c r="D13" s="12" t="s">
        <v>43</v>
      </c>
      <c r="E13" s="12" t="s">
        <v>47</v>
      </c>
      <c r="F13" s="12">
        <v>1598</v>
      </c>
      <c r="G13" s="12">
        <v>2019</v>
      </c>
      <c r="H13" s="12" t="s">
        <v>50</v>
      </c>
      <c r="I13" s="21" t="s">
        <v>51</v>
      </c>
      <c r="J13" s="21">
        <v>45266</v>
      </c>
      <c r="K13" s="22">
        <v>871900</v>
      </c>
      <c r="Q13" s="23"/>
    </row>
    <row r="14" spans="1:17" s="19" customFormat="1" ht="15" x14ac:dyDescent="0.25">
      <c r="A14" s="10">
        <f t="shared" si="0"/>
        <v>9</v>
      </c>
      <c r="B14" s="20" t="s">
        <v>6</v>
      </c>
      <c r="C14" s="12" t="s">
        <v>18</v>
      </c>
      <c r="D14" s="12" t="s">
        <v>43</v>
      </c>
      <c r="E14" s="12" t="s">
        <v>47</v>
      </c>
      <c r="F14" s="12">
        <v>1598</v>
      </c>
      <c r="G14" s="12">
        <v>2019</v>
      </c>
      <c r="H14" s="12" t="s">
        <v>52</v>
      </c>
      <c r="I14" s="21" t="s">
        <v>53</v>
      </c>
      <c r="J14" s="21">
        <v>45266</v>
      </c>
      <c r="K14" s="22">
        <v>871900</v>
      </c>
      <c r="Q14" s="23"/>
    </row>
    <row r="15" spans="1:17" s="19" customFormat="1" ht="15" x14ac:dyDescent="0.25">
      <c r="A15" s="10">
        <f t="shared" si="0"/>
        <v>10</v>
      </c>
      <c r="B15" s="20" t="s">
        <v>7</v>
      </c>
      <c r="C15" s="12" t="s">
        <v>18</v>
      </c>
      <c r="D15" s="12" t="s">
        <v>43</v>
      </c>
      <c r="E15" s="12" t="s">
        <v>47</v>
      </c>
      <c r="F15" s="12">
        <v>1598</v>
      </c>
      <c r="G15" s="12">
        <v>2019</v>
      </c>
      <c r="H15" s="12" t="s">
        <v>54</v>
      </c>
      <c r="I15" s="21" t="s">
        <v>55</v>
      </c>
      <c r="J15" s="21">
        <v>45266</v>
      </c>
      <c r="K15" s="22">
        <v>871900</v>
      </c>
      <c r="Q15" s="23"/>
    </row>
    <row r="16" spans="1:17" s="19" customFormat="1" ht="15.75" thickBot="1" x14ac:dyDescent="0.3">
      <c r="A16" s="10">
        <f t="shared" si="0"/>
        <v>11</v>
      </c>
      <c r="B16" s="20" t="s">
        <v>8</v>
      </c>
      <c r="C16" s="12" t="s">
        <v>56</v>
      </c>
      <c r="D16" s="12" t="s">
        <v>43</v>
      </c>
      <c r="E16" s="12" t="s">
        <v>9</v>
      </c>
      <c r="F16" s="12">
        <v>1598</v>
      </c>
      <c r="G16" s="12">
        <v>2019</v>
      </c>
      <c r="H16" s="12" t="s">
        <v>57</v>
      </c>
      <c r="I16" s="21" t="s">
        <v>58</v>
      </c>
      <c r="J16" s="21">
        <v>45266</v>
      </c>
      <c r="K16" s="22">
        <v>601700</v>
      </c>
      <c r="Q16" s="23"/>
    </row>
    <row r="17" spans="1:11" s="14" customFormat="1" ht="13.5" thickBot="1" x14ac:dyDescent="0.25">
      <c r="A17" s="24"/>
      <c r="B17" s="25"/>
      <c r="C17" s="25"/>
      <c r="D17" s="25"/>
      <c r="E17" s="25"/>
      <c r="F17" s="25"/>
      <c r="G17" s="25"/>
      <c r="H17" s="25"/>
      <c r="I17" s="26"/>
      <c r="J17" s="17" t="s">
        <v>3</v>
      </c>
      <c r="K17" s="18">
        <f>SUM(K6:K16)</f>
        <v>10967000</v>
      </c>
    </row>
    <row r="21" spans="1:11" x14ac:dyDescent="0.2">
      <c r="B21" s="1"/>
    </row>
    <row r="22" spans="1:11" x14ac:dyDescent="0.2">
      <c r="B22" s="1"/>
    </row>
    <row r="23" spans="1:11" x14ac:dyDescent="0.2">
      <c r="B23" s="1"/>
    </row>
    <row r="24" spans="1:11" x14ac:dyDescent="0.2">
      <c r="B24" s="1"/>
    </row>
    <row r="25" spans="1:11" x14ac:dyDescent="0.2">
      <c r="B25" s="1"/>
    </row>
    <row r="26" spans="1:11" x14ac:dyDescent="0.2">
      <c r="B26" s="1"/>
    </row>
    <row r="27" spans="1:11" x14ac:dyDescent="0.2">
      <c r="B27" s="1"/>
    </row>
  </sheetData>
  <mergeCells count="3">
    <mergeCell ref="A17:I17"/>
    <mergeCell ref="A4:K4"/>
    <mergeCell ref="A1:K3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VENCIMIENTOS SOAT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Ochoa</dc:creator>
  <cp:lastModifiedBy>Eduard Pinilla</cp:lastModifiedBy>
  <dcterms:created xsi:type="dcterms:W3CDTF">2015-10-16T15:09:43Z</dcterms:created>
  <dcterms:modified xsi:type="dcterms:W3CDTF">2023-04-11T19:42:10Z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ebd15bac-b194-4eda-8f00-9968faad67c6</vt:lpwstr>
  </property>
  <property fmtid="{D5CDD505-2E9C-101B-9397-08002B2CF9AE}" pid="3" name="AonClassification">
    <vt:lpwstr>ADC_class_100</vt:lpwstr>
  </property>
</Properties>
</file>