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ochoa1\Desktop\Universidad Distrital 2023\"/>
    </mc:Choice>
  </mc:AlternateContent>
  <xr:revisionPtr revIDLastSave="0" documentId="13_ncr:1_{169FFD92-671F-4D4A-89C6-3880CFC211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EHÍCUL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6" i="1" l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</calcChain>
</file>

<file path=xl/sharedStrings.xml><?xml version="1.0" encoding="utf-8"?>
<sst xmlns="http://schemas.openxmlformats.org/spreadsheetml/2006/main" count="58" uniqueCount="42">
  <si>
    <t>TIPO DE VEHICULO</t>
  </si>
  <si>
    <t>PLACA</t>
  </si>
  <si>
    <t>MARCA</t>
  </si>
  <si>
    <t>LINEA</t>
  </si>
  <si>
    <t>MODELO</t>
  </si>
  <si>
    <t>Camioneta</t>
  </si>
  <si>
    <t>OBE 132</t>
  </si>
  <si>
    <t xml:space="preserve">Chevrolet </t>
  </si>
  <si>
    <t>platon</t>
  </si>
  <si>
    <t>Camión</t>
  </si>
  <si>
    <t>OAI 904</t>
  </si>
  <si>
    <t>Chevrolet C-30 -Camión</t>
  </si>
  <si>
    <t>Estacas</t>
  </si>
  <si>
    <t>OBE 985</t>
  </si>
  <si>
    <t>Chevrolet Luv 2x2</t>
  </si>
  <si>
    <t>Pickup DC Capacete</t>
  </si>
  <si>
    <t>Bus</t>
  </si>
  <si>
    <t>OBH 241</t>
  </si>
  <si>
    <t>Volvo</t>
  </si>
  <si>
    <t>cerrado</t>
  </si>
  <si>
    <t>Automovil</t>
  </si>
  <si>
    <t>OBG 459</t>
  </si>
  <si>
    <t>Nissan D21 4*2</t>
  </si>
  <si>
    <t>Nissan D21 4*3</t>
  </si>
  <si>
    <t>BEN 724</t>
  </si>
  <si>
    <t xml:space="preserve">Mazda </t>
  </si>
  <si>
    <t>OBI659</t>
  </si>
  <si>
    <t>Hyundai</t>
  </si>
  <si>
    <t>CODIGO FASECOLDA</t>
  </si>
  <si>
    <t>TOTAL</t>
  </si>
  <si>
    <t>Furgon</t>
  </si>
  <si>
    <t>OLO559</t>
  </si>
  <si>
    <t>OLO557</t>
  </si>
  <si>
    <t>OLO558</t>
  </si>
  <si>
    <t>OLO556</t>
  </si>
  <si>
    <t>OLO560</t>
  </si>
  <si>
    <t xml:space="preserve">NISSAN </t>
  </si>
  <si>
    <t>KICKS</t>
  </si>
  <si>
    <t>MARCH</t>
  </si>
  <si>
    <t>ITEM</t>
  </si>
  <si>
    <t xml:space="preserve">ANEXO No.
VEHICULOS DE LA UNIVERSIDAD DISTRITAL </t>
  </si>
  <si>
    <t>VALOR ASEGURADO GUIA FASECOLDA 319 MARZODEL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</si>
</sst>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$&quot;\ * #,##0.00_ ;_ &quot;$&quot;\ * \-#,##0.00_ ;_ &quot;$&quot;\ * &quot;-&quot;??_ ;_ @_ 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1" xfId="1" applyFont="1" applyFill="1" applyBorder="1" applyAlignment="1">
      <alignment horizontal="center" wrapText="1"/>
    </xf>
    <xf numFmtId="14" fontId="2" fillId="0" borderId="1" xfId="1" applyNumberFormat="1" applyFont="1" applyFill="1" applyBorder="1" applyAlignment="1">
      <alignment horizontal="center" wrapText="1"/>
    </xf>
    <xf numFmtId="14" fontId="2" fillId="0" borderId="1" xfId="1" applyNumberFormat="1" applyFont="1" applyFill="1" applyBorder="1" applyAlignment="1">
      <alignment horizontal="center" vertical="justify" wrapText="1"/>
    </xf>
    <xf numFmtId="0" fontId="0" fillId="0" borderId="1" xfId="0" applyBorder="1"/>
    <xf numFmtId="0" fontId="5" fillId="0" borderId="0" xfId="0" applyFont="1"/>
    <xf numFmtId="14" fontId="1" fillId="0" borderId="1" xfId="1" applyNumberFormat="1" applyFont="1" applyFill="1" applyBorder="1" applyAlignment="1">
      <alignment horizontal="center" wrapText="1"/>
    </xf>
    <xf numFmtId="1" fontId="0" fillId="0" borderId="1" xfId="0" applyNumberFormat="1" applyBorder="1"/>
    <xf numFmtId="0" fontId="5" fillId="0" borderId="2" xfId="0" applyFont="1" applyBorder="1"/>
    <xf numFmtId="3" fontId="5" fillId="0" borderId="3" xfId="0" applyNumberFormat="1" applyFont="1" applyBorder="1"/>
    <xf numFmtId="0" fontId="1" fillId="0" borderId="1" xfId="1" applyFont="1" applyFill="1" applyBorder="1" applyAlignment="1">
      <alignment horizontal="center" wrapText="1"/>
    </xf>
    <xf numFmtId="14" fontId="2" fillId="0" borderId="4" xfId="1" applyNumberFormat="1" applyFont="1" applyFill="1" applyBorder="1" applyAlignment="1">
      <alignment horizontal="center" wrapText="1"/>
    </xf>
    <xf numFmtId="0" fontId="0" fillId="0" borderId="5" xfId="0" applyBorder="1" applyAlignment="1">
      <alignment horizontal="center"/>
    </xf>
    <xf numFmtId="3" fontId="2" fillId="0" borderId="6" xfId="1" applyNumberFormat="1" applyFont="1" applyFill="1" applyBorder="1"/>
    <xf numFmtId="3" fontId="1" fillId="0" borderId="6" xfId="1" applyNumberFormat="1" applyFont="1" applyFill="1" applyBorder="1"/>
    <xf numFmtId="14" fontId="2" fillId="0" borderId="7" xfId="1" applyNumberFormat="1" applyFont="1" applyFill="1" applyBorder="1" applyAlignment="1">
      <alignment horizontal="center" wrapText="1"/>
    </xf>
    <xf numFmtId="1" fontId="0" fillId="0" borderId="8" xfId="0" applyNumberFormat="1" applyBorder="1"/>
    <xf numFmtId="0" fontId="1" fillId="0" borderId="8" xfId="1" applyFont="1" applyFill="1" applyBorder="1" applyAlignment="1">
      <alignment horizontal="center" wrapText="1"/>
    </xf>
    <xf numFmtId="14" fontId="1" fillId="0" borderId="8" xfId="1" applyNumberFormat="1" applyFont="1" applyFill="1" applyBorder="1" applyAlignment="1">
      <alignment horizontal="center" wrapText="1"/>
    </xf>
    <xf numFmtId="0" fontId="2" fillId="0" borderId="8" xfId="1" applyFont="1" applyFill="1" applyBorder="1" applyAlignment="1">
      <alignment horizontal="center" wrapText="1"/>
    </xf>
    <xf numFmtId="0" fontId="0" fillId="0" borderId="8" xfId="0" applyBorder="1"/>
    <xf numFmtId="0" fontId="0" fillId="0" borderId="0" xfId="0" applyBorder="1"/>
    <xf numFmtId="0" fontId="0" fillId="0" borderId="9" xfId="0" applyBorder="1"/>
    <xf numFmtId="0" fontId="0" fillId="0" borderId="11" xfId="0" applyBorder="1" applyAlignment="1">
      <alignment horizontal="center"/>
    </xf>
    <xf numFmtId="14" fontId="2" fillId="0" borderId="12" xfId="1" applyNumberFormat="1" applyFont="1" applyFill="1" applyBorder="1" applyAlignment="1">
      <alignment horizontal="center" wrapText="1"/>
    </xf>
    <xf numFmtId="0" fontId="2" fillId="0" borderId="13" xfId="1" applyFont="1" applyFill="1" applyBorder="1" applyAlignment="1">
      <alignment horizontal="center" vertical="center" wrapText="1"/>
    </xf>
    <xf numFmtId="0" fontId="2" fillId="0" borderId="13" xfId="1" applyFont="1" applyFill="1" applyBorder="1" applyAlignment="1">
      <alignment horizontal="center" wrapText="1"/>
    </xf>
    <xf numFmtId="14" fontId="2" fillId="0" borderId="13" xfId="1" applyNumberFormat="1" applyFont="1" applyFill="1" applyBorder="1" applyAlignment="1">
      <alignment horizontal="center" wrapText="1"/>
    </xf>
    <xf numFmtId="0" fontId="0" fillId="0" borderId="13" xfId="0" applyBorder="1"/>
    <xf numFmtId="3" fontId="2" fillId="0" borderId="14" xfId="1" applyNumberFormat="1" applyFont="1" applyFill="1" applyBorder="1"/>
    <xf numFmtId="0" fontId="4" fillId="0" borderId="15" xfId="1" applyFont="1" applyFill="1" applyBorder="1" applyAlignment="1">
      <alignment horizontal="center" vertical="center" wrapText="1"/>
    </xf>
    <xf numFmtId="0" fontId="4" fillId="0" borderId="16" xfId="1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1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/>
    </xf>
    <xf numFmtId="0" fontId="3" fillId="0" borderId="9" xfId="1" applyFont="1" applyFill="1" applyBorder="1" applyAlignment="1">
      <alignment horizontal="center" vertical="center"/>
    </xf>
  </cellXfs>
  <cellStyles count="7">
    <cellStyle name="Estilo 1" xfId="2" xr:uid="{00000000-0005-0000-0000-000000000000}"/>
    <cellStyle name="Moneda 2" xfId="3" xr:uid="{00000000-0005-0000-0000-000001000000}"/>
    <cellStyle name="Normal" xfId="0" builtinId="0"/>
    <cellStyle name="Normal 2" xfId="4" xr:uid="{00000000-0005-0000-0000-000003000000}"/>
    <cellStyle name="Normal 3" xfId="5" xr:uid="{00000000-0005-0000-0000-000004000000}"/>
    <cellStyle name="Normal 4" xfId="1" xr:uid="{00000000-0005-0000-0000-000005000000}"/>
    <cellStyle name="Porcentaje 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tabSelected="1" workbookViewId="0">
      <selection activeCell="B1" sqref="B1:H2"/>
    </sheetView>
  </sheetViews>
  <sheetFormatPr baseColWidth="10" defaultRowHeight="15" x14ac:dyDescent="0.25"/>
  <cols>
    <col min="1" max="1" width="6.42578125" customWidth="1"/>
    <col min="2" max="2" width="14.28515625" customWidth="1"/>
    <col min="4" max="4" width="22.7109375" customWidth="1"/>
    <col min="7" max="7" width="14.28515625" customWidth="1"/>
    <col min="8" max="8" width="27.7109375" customWidth="1"/>
  </cols>
  <sheetData>
    <row r="1" spans="1:9" ht="15" customHeight="1" x14ac:dyDescent="0.25">
      <c r="A1" s="21"/>
      <c r="B1" s="34" t="s">
        <v>40</v>
      </c>
      <c r="C1" s="35"/>
      <c r="D1" s="35"/>
      <c r="E1" s="35"/>
      <c r="F1" s="35"/>
      <c r="G1" s="35"/>
      <c r="H1" s="35"/>
    </row>
    <row r="2" spans="1:9" ht="15.75" customHeight="1" thickBot="1" x14ac:dyDescent="0.3">
      <c r="A2" s="22"/>
      <c r="B2" s="36"/>
      <c r="C2" s="36"/>
      <c r="D2" s="36"/>
      <c r="E2" s="36"/>
      <c r="F2" s="36"/>
      <c r="G2" s="36"/>
      <c r="H2" s="36"/>
    </row>
    <row r="3" spans="1:9" ht="53.25" customHeight="1" thickBot="1" x14ac:dyDescent="0.3">
      <c r="A3" s="33" t="s">
        <v>39</v>
      </c>
      <c r="B3" s="30" t="s">
        <v>0</v>
      </c>
      <c r="C3" s="31" t="s">
        <v>1</v>
      </c>
      <c r="D3" s="31" t="s">
        <v>2</v>
      </c>
      <c r="E3" s="31" t="s">
        <v>3</v>
      </c>
      <c r="F3" s="31" t="s">
        <v>4</v>
      </c>
      <c r="G3" s="31" t="s">
        <v>28</v>
      </c>
      <c r="H3" s="32" t="s">
        <v>41</v>
      </c>
    </row>
    <row r="4" spans="1:9" x14ac:dyDescent="0.25">
      <c r="A4" s="23">
        <v>1</v>
      </c>
      <c r="B4" s="24" t="s">
        <v>5</v>
      </c>
      <c r="C4" s="25" t="s">
        <v>6</v>
      </c>
      <c r="D4" s="26" t="s">
        <v>7</v>
      </c>
      <c r="E4" s="27" t="s">
        <v>8</v>
      </c>
      <c r="F4" s="26">
        <v>1997</v>
      </c>
      <c r="G4" s="28">
        <v>1620040</v>
      </c>
      <c r="H4" s="29">
        <v>37200000</v>
      </c>
    </row>
    <row r="5" spans="1:9" x14ac:dyDescent="0.25">
      <c r="A5" s="12">
        <f>1+A4</f>
        <v>2</v>
      </c>
      <c r="B5" s="11" t="s">
        <v>9</v>
      </c>
      <c r="C5" s="1" t="s">
        <v>10</v>
      </c>
      <c r="D5" s="1" t="s">
        <v>11</v>
      </c>
      <c r="E5" s="2" t="s">
        <v>12</v>
      </c>
      <c r="F5" s="1">
        <v>1988</v>
      </c>
      <c r="G5" s="4">
        <v>1604003</v>
      </c>
      <c r="H5" s="14">
        <v>9500000</v>
      </c>
    </row>
    <row r="6" spans="1:9" ht="25.5" x14ac:dyDescent="0.25">
      <c r="A6" s="12">
        <f t="shared" ref="A6:A15" si="0">1+A5</f>
        <v>3</v>
      </c>
      <c r="B6" s="11" t="s">
        <v>5</v>
      </c>
      <c r="C6" s="1" t="s">
        <v>13</v>
      </c>
      <c r="D6" s="1" t="s">
        <v>14</v>
      </c>
      <c r="E6" s="3" t="s">
        <v>15</v>
      </c>
      <c r="F6" s="1">
        <v>2001</v>
      </c>
      <c r="G6" s="4">
        <v>1621023</v>
      </c>
      <c r="H6" s="13">
        <v>38900000</v>
      </c>
      <c r="I6" s="5"/>
    </row>
    <row r="7" spans="1:9" x14ac:dyDescent="0.25">
      <c r="A7" s="12">
        <f t="shared" si="0"/>
        <v>4</v>
      </c>
      <c r="B7" s="11" t="s">
        <v>16</v>
      </c>
      <c r="C7" s="1" t="s">
        <v>17</v>
      </c>
      <c r="D7" s="1" t="s">
        <v>18</v>
      </c>
      <c r="E7" s="2" t="s">
        <v>19</v>
      </c>
      <c r="F7" s="1">
        <v>2007</v>
      </c>
      <c r="G7" s="4">
        <v>9403006</v>
      </c>
      <c r="H7" s="13">
        <v>81900000</v>
      </c>
    </row>
    <row r="8" spans="1:9" ht="26.25" x14ac:dyDescent="0.25">
      <c r="A8" s="12">
        <f t="shared" si="0"/>
        <v>5</v>
      </c>
      <c r="B8" s="11" t="s">
        <v>5</v>
      </c>
      <c r="C8" s="1" t="s">
        <v>21</v>
      </c>
      <c r="D8" s="1" t="s">
        <v>22</v>
      </c>
      <c r="E8" s="1" t="s">
        <v>23</v>
      </c>
      <c r="F8" s="1">
        <v>2007</v>
      </c>
      <c r="G8" s="4">
        <v>6421032</v>
      </c>
      <c r="H8" s="13">
        <v>39300000</v>
      </c>
      <c r="I8" s="5"/>
    </row>
    <row r="9" spans="1:9" x14ac:dyDescent="0.25">
      <c r="A9" s="12">
        <f t="shared" si="0"/>
        <v>6</v>
      </c>
      <c r="B9" s="11" t="s">
        <v>5</v>
      </c>
      <c r="C9" s="1" t="s">
        <v>24</v>
      </c>
      <c r="D9" s="1" t="s">
        <v>25</v>
      </c>
      <c r="E9" s="2" t="s">
        <v>8</v>
      </c>
      <c r="F9" s="1">
        <v>1994</v>
      </c>
      <c r="G9" s="4">
        <v>5621002</v>
      </c>
      <c r="H9" s="13">
        <v>34400000</v>
      </c>
      <c r="I9" s="5"/>
    </row>
    <row r="10" spans="1:9" ht="22.5" customHeight="1" x14ac:dyDescent="0.25">
      <c r="A10" s="12">
        <f t="shared" si="0"/>
        <v>7</v>
      </c>
      <c r="B10" s="11" t="s">
        <v>5</v>
      </c>
      <c r="C10" s="1" t="s">
        <v>26</v>
      </c>
      <c r="D10" s="1" t="s">
        <v>27</v>
      </c>
      <c r="E10" s="6" t="s">
        <v>30</v>
      </c>
      <c r="F10" s="1">
        <v>1998</v>
      </c>
      <c r="G10" s="4">
        <v>3212004</v>
      </c>
      <c r="H10" s="13">
        <v>19900000</v>
      </c>
    </row>
    <row r="11" spans="1:9" ht="22.5" customHeight="1" x14ac:dyDescent="0.25">
      <c r="A11" s="12">
        <f t="shared" si="0"/>
        <v>8</v>
      </c>
      <c r="B11" s="11" t="s">
        <v>5</v>
      </c>
      <c r="C11" s="7" t="s">
        <v>31</v>
      </c>
      <c r="D11" s="10" t="s">
        <v>36</v>
      </c>
      <c r="E11" s="6" t="s">
        <v>37</v>
      </c>
      <c r="F11" s="1">
        <v>2019</v>
      </c>
      <c r="G11" s="4">
        <v>6406130</v>
      </c>
      <c r="H11" s="13">
        <v>75000000</v>
      </c>
    </row>
    <row r="12" spans="1:9" ht="22.5" customHeight="1" x14ac:dyDescent="0.25">
      <c r="A12" s="12">
        <f t="shared" si="0"/>
        <v>9</v>
      </c>
      <c r="B12" s="11" t="s">
        <v>5</v>
      </c>
      <c r="C12" s="7" t="s">
        <v>32</v>
      </c>
      <c r="D12" s="10" t="s">
        <v>36</v>
      </c>
      <c r="E12" s="6" t="s">
        <v>37</v>
      </c>
      <c r="F12" s="1">
        <v>2019</v>
      </c>
      <c r="G12" s="4">
        <v>6406130</v>
      </c>
      <c r="H12" s="13">
        <v>75000000</v>
      </c>
    </row>
    <row r="13" spans="1:9" ht="22.5" customHeight="1" x14ac:dyDescent="0.25">
      <c r="A13" s="12">
        <f t="shared" si="0"/>
        <v>10</v>
      </c>
      <c r="B13" s="11" t="s">
        <v>5</v>
      </c>
      <c r="C13" s="7" t="s">
        <v>33</v>
      </c>
      <c r="D13" s="10" t="s">
        <v>36</v>
      </c>
      <c r="E13" s="6" t="s">
        <v>37</v>
      </c>
      <c r="F13" s="1">
        <v>2019</v>
      </c>
      <c r="G13" s="4">
        <v>6406130</v>
      </c>
      <c r="H13" s="13">
        <v>75000000</v>
      </c>
    </row>
    <row r="14" spans="1:9" ht="22.5" customHeight="1" x14ac:dyDescent="0.25">
      <c r="A14" s="12">
        <f t="shared" si="0"/>
        <v>11</v>
      </c>
      <c r="B14" s="11" t="s">
        <v>5</v>
      </c>
      <c r="C14" s="7" t="s">
        <v>34</v>
      </c>
      <c r="D14" s="10" t="s">
        <v>36</v>
      </c>
      <c r="E14" s="6" t="s">
        <v>37</v>
      </c>
      <c r="F14" s="1">
        <v>2019</v>
      </c>
      <c r="G14" s="4">
        <v>6406130</v>
      </c>
      <c r="H14" s="13">
        <v>75000000</v>
      </c>
    </row>
    <row r="15" spans="1:9" ht="22.5" customHeight="1" thickBot="1" x14ac:dyDescent="0.3">
      <c r="A15" s="12">
        <f t="shared" si="0"/>
        <v>12</v>
      </c>
      <c r="B15" s="15" t="s">
        <v>20</v>
      </c>
      <c r="C15" s="16" t="s">
        <v>35</v>
      </c>
      <c r="D15" s="17" t="s">
        <v>36</v>
      </c>
      <c r="E15" s="18" t="s">
        <v>38</v>
      </c>
      <c r="F15" s="19">
        <v>2019</v>
      </c>
      <c r="G15" s="20">
        <v>6401233</v>
      </c>
      <c r="H15" s="13">
        <v>42600000</v>
      </c>
    </row>
    <row r="16" spans="1:9" ht="15.75" thickBot="1" x14ac:dyDescent="0.3">
      <c r="G16" s="8" t="s">
        <v>29</v>
      </c>
      <c r="H16" s="9">
        <f>SUM(H4:H15)</f>
        <v>603700000</v>
      </c>
    </row>
  </sheetData>
  <mergeCells count="1">
    <mergeCell ref="B1:H2"/>
  </mergeCells>
  <pageMargins left="0.7" right="0.7" top="0.75" bottom="0.75" header="0.3" footer="0.3"/>
  <pageSetup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92252EA1D9A224FBBB011C0A4F6D727" ma:contentTypeVersion="7" ma:contentTypeDescription="Crear nuevo documento." ma:contentTypeScope="" ma:versionID="2a2ffe83234039fa2f921052b646ee29">
  <xsd:schema xmlns:xsd="http://www.w3.org/2001/XMLSchema" xmlns:xs="http://www.w3.org/2001/XMLSchema" xmlns:p="http://schemas.microsoft.com/office/2006/metadata/properties" xmlns:ns3="e8a69e0c-abfd-49a6-8edb-7cd39844ce9d" targetNamespace="http://schemas.microsoft.com/office/2006/metadata/properties" ma:root="true" ma:fieldsID="b8075984240141a1737072aa96ed8b4a" ns3:_="">
    <xsd:import namespace="e8a69e0c-abfd-49a6-8edb-7cd39844ce9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a69e0c-abfd-49a6-8edb-7cd39844ce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46E38B0-5D63-4842-89C3-E04479E0F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9FD734-C78E-4615-9843-549DADF21E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a69e0c-abfd-49a6-8edb-7cd39844ce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70B1DA8-B90F-4B6A-9474-2461B4D00C22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VEHÍCULOS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Edinson Ochoa</dc:creator>
  <cp:lastModifiedBy>Edinson Ochoa</cp:lastModifiedBy>
  <dcterms:created xsi:type="dcterms:W3CDTF">2015-10-16T15:09:43Z</dcterms:created>
  <dcterms:modified xsi:type="dcterms:W3CDTF">2023-03-27T18:55:51Z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0x010100492252EA1D9A224FBBB011C0A4F6D727</vt:lpwstr>
  </property>
  <property fmtid="{D5CDD505-2E9C-101B-9397-08002B2CF9AE}" pid="3" name="TitusGUID">
    <vt:lpwstr>594307d5-a63c-41f5-80e5-e9371a0a860d</vt:lpwstr>
  </property>
  <property fmtid="{D5CDD505-2E9C-101B-9397-08002B2CF9AE}" pid="4" name="AonClassification">
    <vt:lpwstr>ADC_class_100</vt:lpwstr>
  </property>
</Properties>
</file>