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66925"/>
  <mc:AlternateContent xmlns:mc="http://schemas.openxmlformats.org/markup-compatibility/2006">
    <mc:Choice Requires="x15">
      <x15ac:absPath xmlns:x15ac="http://schemas.microsoft.com/office/spreadsheetml/2010/11/ac" url="D:\usuarios\viceadmin11\Desktop\CAC 180923\CONV 008 DE 2023\"/>
    </mc:Choice>
  </mc:AlternateContent>
  <xr:revisionPtr revIDLastSave="0" documentId="13_ncr:1_{9A7F131B-3E49-45A6-964B-C7EF91034873}" xr6:coauthVersionLast="36" xr6:coauthVersionMax="36" xr10:uidLastSave="{00000000-0000-0000-0000-000000000000}"/>
  <bookViews>
    <workbookView xWindow="0" yWindow="0" windowWidth="28800" windowHeight="11625" activeTab="1" xr2:uid="{00000000-000D-0000-FFFF-FFFF00000000}"/>
  </bookViews>
  <sheets>
    <sheet name="ANEXO No. 3. PROPUESTA ECONOMIC" sheetId="1" r:id="rId1"/>
    <sheet name="ANEXO No. 7 OFRECIMIENTOS ADIC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K16" i="1" s="1"/>
  <c r="K17" i="1" s="1"/>
  <c r="J15" i="1"/>
  <c r="J16" i="1" s="1"/>
  <c r="J17" i="1" s="1"/>
  <c r="J18" i="1" s="1"/>
</calcChain>
</file>

<file path=xl/sharedStrings.xml><?xml version="1.0" encoding="utf-8"?>
<sst xmlns="http://schemas.openxmlformats.org/spreadsheetml/2006/main" count="139" uniqueCount="70">
  <si>
    <t>N° PARTE</t>
  </si>
  <si>
    <t>N° SERIE</t>
  </si>
  <si>
    <t>MODELO</t>
  </si>
  <si>
    <t>DESCRIPCIÓN</t>
  </si>
  <si>
    <t>MARCA</t>
  </si>
  <si>
    <t>UBICACIÓN</t>
  </si>
  <si>
    <t>Refrigeración</t>
  </si>
  <si>
    <t>CGAK1002ECWGRMB</t>
  </si>
  <si>
    <t>2A0615-00145</t>
  </si>
  <si>
    <t>CHILLER 10 TR R-407 - CH</t>
  </si>
  <si>
    <t>Aire Acondicionado de Precisión</t>
  </si>
  <si>
    <t>Trane</t>
  </si>
  <si>
    <t>Bosa</t>
  </si>
  <si>
    <t>CGAK1502ECWGRMB</t>
  </si>
  <si>
    <t>2A0815-00264</t>
  </si>
  <si>
    <t>CHILLER 15 TR R 407 -</t>
  </si>
  <si>
    <t>ACRC301S</t>
  </si>
  <si>
    <t>JK1628003758</t>
  </si>
  <si>
    <t>InRow RC</t>
  </si>
  <si>
    <t>Aire Acondicionado Controlado</t>
  </si>
  <si>
    <t>APC</t>
  </si>
  <si>
    <t>Fábrica</t>
  </si>
  <si>
    <t>JK1625004171</t>
  </si>
  <si>
    <t>JK1625004186</t>
  </si>
  <si>
    <t>ACRD100</t>
  </si>
  <si>
    <t xml:space="preserve">JK1203001561 </t>
  </si>
  <si>
    <t>InRow RD 10KW Air Cooled 60Hz</t>
  </si>
  <si>
    <t>Calle 40</t>
  </si>
  <si>
    <t>ACCD75219</t>
  </si>
  <si>
    <t>Condensador 2 ventilador, circuito individual, 2,3 MBH/1C TD, 220/1/50 FSC</t>
  </si>
  <si>
    <t>Condensadora para aires InRow</t>
  </si>
  <si>
    <t>JK1203002956</t>
  </si>
  <si>
    <t>JK1349330239</t>
  </si>
  <si>
    <t>Macarena A</t>
  </si>
  <si>
    <t>ACRP100</t>
  </si>
  <si>
    <t>JK1403000166</t>
  </si>
  <si>
    <t>InRow RP DX Air Cooled 200-240V 50/60Hz</t>
  </si>
  <si>
    <t>ACCD75216</t>
  </si>
  <si>
    <t>Condensador 1 ventilador, circuito individual, 1,2 MBH/1C TD, 400/3/50 FSC</t>
  </si>
  <si>
    <t>SDAV0251A</t>
  </si>
  <si>
    <t>UCY119081</t>
  </si>
  <si>
    <t>Aire Perimetral UNIFLAIR™ By Schneider Electric (Amico) de 2.247TRF</t>
  </si>
  <si>
    <t>Aire Acondicionado de Precisión de de 2.247 TRF</t>
  </si>
  <si>
    <t>Subtotal</t>
  </si>
  <si>
    <t>IVA (19%)</t>
  </si>
  <si>
    <t>Total con IVA</t>
  </si>
  <si>
    <t xml:space="preserve">Total </t>
  </si>
  <si>
    <r>
      <t xml:space="preserve">UNIVERSIDAD DISTRITAL FRANCISCO JOSÉ DE CALDAS
CONVOCATORIA PÚBLICA N° 008 DE 2023
ANEXO No. 3. PROPUESTA ECONOMICA
</t>
    </r>
    <r>
      <rPr>
        <b/>
        <sz val="10"/>
        <color theme="1"/>
        <rFont val="Tahoma"/>
        <family val="2"/>
      </rPr>
      <t>CONTRATAR SOPORTE TÉCNICO PARA ATENCIÓN A EMERGENCIAS, MANTENIMIENTOS PREVENTIVOS PERIÓDICOS, MANTENIMIENTOS CORRECTIVOS CON COBERTURA TOTAL DE REPUESTOS PARA LOS EQUIPOS QUE CONFORMAN EL SUBSISTEMA DE REFRIGERACIÓN DE PRECISIÓN, ALOJADO EN LOS CUARTOS DE EQUIPOS PRINCIPALES Y CUARTOS DE UPS, A CARGO DE LA RED DE DATOS UDNET.</t>
    </r>
  </si>
  <si>
    <t>No.</t>
  </si>
  <si>
    <t>SUBSISTEMA</t>
  </si>
  <si>
    <t>TIPO DE MANTENIMIENTO CORRECTIVO (FABRICA O CONTRATISTA)</t>
  </si>
  <si>
    <t>VALOR MANTENIMIENTO PREVENTIVO EN PESOS</t>
  </si>
  <si>
    <t>VALOR MANTENIMIENTO CORRECTIVO EN PESOS</t>
  </si>
  <si>
    <r>
      <rPr>
        <b/>
        <sz val="10"/>
        <color theme="1"/>
        <rFont val="Tahoma"/>
        <family val="2"/>
      </rPr>
      <t>Nota 1:</t>
    </r>
    <r>
      <rPr>
        <sz val="10"/>
        <color theme="1"/>
        <rFont val="Tahoma"/>
        <family val="2"/>
      </rPr>
      <t xml:space="preserve"> Al momento de diligenciar la propuesta comercial, no deje de cotizar ningún ítem. Si usted no cotiza algún elemento la propuesta será rechazada. Recuerde, la propuesta se evaluará económicamente sobre el valor total incluido IVA.</t>
    </r>
  </si>
  <si>
    <r>
      <rPr>
        <b/>
        <sz val="10"/>
        <color theme="1"/>
        <rFont val="Tahoma"/>
        <family val="2"/>
      </rPr>
      <t xml:space="preserve">Nota 2: </t>
    </r>
    <r>
      <rPr>
        <sz val="10"/>
        <color theme="1"/>
        <rFont val="Tahoma"/>
        <family val="2"/>
      </rPr>
      <t>Estarán a cargo del proponente todos los costos asociados a la preparación, elaboración y presentación de la oferta. Por lo tanto, la UNIVERSIDAD DISTRITAL no reconocerá ningún reembolso por este concepto.</t>
    </r>
  </si>
  <si>
    <r>
      <rPr>
        <b/>
        <sz val="10"/>
        <color theme="1"/>
        <rFont val="Tahoma"/>
        <family val="2"/>
      </rPr>
      <t xml:space="preserve">Nota 3: </t>
    </r>
    <r>
      <rPr>
        <sz val="10"/>
        <color theme="1"/>
        <rFont val="Tahoma"/>
        <family val="2"/>
      </rPr>
      <t>Este Anexo no debe ser modificado en su estructura y forma</t>
    </r>
  </si>
  <si>
    <r>
      <rPr>
        <b/>
        <sz val="10"/>
        <color theme="1"/>
        <rFont val="Tahoma"/>
        <family val="2"/>
      </rPr>
      <t>Nota 5:</t>
    </r>
    <r>
      <rPr>
        <sz val="10"/>
        <color theme="1"/>
        <rFont val="Tahoma"/>
        <family val="2"/>
      </rPr>
      <t xml:space="preserve"> Si el proponente no discrimina el impuesto al valor agregado (IVA) y el bien causa dicho impuesto, la universidad lo considerara incluido en el valor total de la propuesta y así lo aceptara el proponente.</t>
    </r>
  </si>
  <si>
    <r>
      <rPr>
        <b/>
        <sz val="10"/>
        <color theme="1"/>
        <rFont val="Tahoma"/>
        <family val="2"/>
      </rPr>
      <t>NOTA 4:</t>
    </r>
    <r>
      <rPr>
        <sz val="10"/>
        <color theme="1"/>
        <rFont val="Tahoma"/>
        <family val="2"/>
      </rPr>
      <t xml:space="preserve"> LA OFERTA TOTAL DEBE REALIZARSE EN PESOS</t>
    </r>
  </si>
  <si>
    <t xml:space="preserve">Nombre o Razón Social del Proponente: </t>
  </si>
  <si>
    <t>__________________________________________________</t>
  </si>
  <si>
    <t>NIT</t>
  </si>
  <si>
    <t xml:space="preserve">Nombre del Representante Legal: </t>
  </si>
  <si>
    <t xml:space="preserve">C. C. No. : </t>
  </si>
  <si>
    <t>FIRMA:</t>
  </si>
  <si>
    <t>item</t>
  </si>
  <si>
    <t>descripcion</t>
  </si>
  <si>
    <t xml:space="preserve">ofrece/No ofrece </t>
  </si>
  <si>
    <t xml:space="preserve">Monitoreo en esquema 7x24 con informes mensuales, desde la infraestructura propia de la empresa por 12 meses, para los equipos definidos en la Tabla “Subsistema de refrigeración”,. </t>
  </si>
  <si>
    <t>Mantenimiento Preventivo adicional que se deberá realizar a todos los equipos del subsistema de refrigeración de precisión y bajo las mismas especificaciones descritas en el numeral 1.33.14. ESPECIFICACIONES TÉCNICAS MÍNIMAS</t>
  </si>
  <si>
    <r>
      <t xml:space="preserve">UNIVERSIDAD DISTRITAL FRANCISCO JOSÉ DE CALDAS
CONVOCATORIA PÚBLICA N° 008 DE 2023
ANEXO No. 7 OFRECIMIENTOS ADICIONALES
</t>
    </r>
    <r>
      <rPr>
        <b/>
        <sz val="10"/>
        <color theme="1"/>
        <rFont val="Tahoma"/>
        <family val="2"/>
      </rPr>
      <t>CONTRATAR SOPORTE TÉCNICO PARA ATENCIÓN A EMERGENCIAS, MANTENIMIENTOS PREVENTIVOS PERIÓDICOS, MANTENIMIENTOS CORRECTIVOS CON COBERTURA TOTAL DE REPUESTOS PARA LOS EQUIPOS QUE CONFORMAN EL SUBSISTEMA DE REFRIGERACIÓN DE PRECISIÓN, ALOJADO EN LOS CUARTOS DE EQUIPOS PRINCIPALES Y CUARTOS DE UPS, A CARGO DE LA RED DE DATOS UDNET.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</si>
</sst>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
  </numFmts>
  <fonts count="7" x14ac:knownFonts="1">
    <font>
      <sz val="11"/>
      <color theme="1"/>
      <name val="Calibri"/>
      <family val="2"/>
      <scheme val="minor"/>
    </font>
    <font>
      <sz val="11"/>
      <color theme="1"/>
      <name val="Calibri"/>
      <family val="2"/>
      <scheme val="minor"/>
    </font>
    <font>
      <b/>
      <sz val="11"/>
      <color theme="1"/>
      <name val="Tahoma"/>
      <family val="2"/>
    </font>
    <font>
      <b/>
      <sz val="10"/>
      <color theme="1"/>
      <name val="Tahoma"/>
      <family val="2"/>
    </font>
    <font>
      <sz val="11"/>
      <color theme="1"/>
      <name val="Tahoma"/>
      <family val="2"/>
    </font>
    <font>
      <b/>
      <sz val="10"/>
      <color rgb="FF000000"/>
      <name val="Tahoma"/>
      <family val="2"/>
    </font>
    <font>
      <sz val="10"/>
      <color theme="1"/>
      <name val="Tahoma"/>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B4C6E7"/>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2" fontId="1"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left" vertical="center" wrapText="1"/>
    </xf>
    <xf numFmtId="0" fontId="5" fillId="2"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6" fillId="0" borderId="4" xfId="0" applyFont="1" applyBorder="1" applyAlignment="1">
      <alignment horizont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vertical="center" wrapText="1"/>
    </xf>
    <xf numFmtId="164" fontId="5" fillId="0" borderId="4" xfId="0" applyNumberFormat="1" applyFont="1" applyBorder="1" applyAlignment="1">
      <alignment horizontal="center" vertical="center" wrapText="1"/>
    </xf>
    <xf numFmtId="0" fontId="6" fillId="0" borderId="4" xfId="0" applyFont="1" applyBorder="1" applyAlignment="1">
      <alignment horizontal="left" wrapText="1"/>
    </xf>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5" fillId="3" borderId="5" xfId="0" applyFont="1" applyFill="1" applyBorder="1" applyAlignment="1">
      <alignment horizontal="center" vertical="center" wrapText="1"/>
    </xf>
    <xf numFmtId="164" fontId="6" fillId="3" borderId="6" xfId="1" applyNumberFormat="1" applyFont="1" applyFill="1" applyBorder="1" applyAlignment="1">
      <alignment horizontal="right"/>
    </xf>
    <xf numFmtId="0" fontId="5" fillId="3" borderId="7" xfId="0" applyFont="1" applyFill="1" applyBorder="1" applyAlignment="1">
      <alignment horizontal="center" vertical="center" wrapText="1"/>
    </xf>
    <xf numFmtId="164" fontId="6" fillId="3" borderId="4" xfId="1" applyNumberFormat="1" applyFont="1" applyFill="1" applyBorder="1" applyAlignment="1">
      <alignment horizontal="right"/>
    </xf>
    <xf numFmtId="0" fontId="5" fillId="3" borderId="8" xfId="0" applyFont="1" applyFill="1" applyBorder="1" applyAlignment="1">
      <alignment horizontal="center" vertical="center" wrapText="1"/>
    </xf>
    <xf numFmtId="0" fontId="6" fillId="0" borderId="0" xfId="0" applyFont="1" applyAlignment="1">
      <alignment horizontal="center"/>
    </xf>
    <xf numFmtId="0" fontId="0" fillId="0" borderId="4" xfId="0" applyBorder="1" applyAlignment="1">
      <alignment wrapText="1"/>
    </xf>
    <xf numFmtId="0" fontId="4" fillId="0" borderId="4" xfId="0" applyFont="1" applyBorder="1" applyAlignment="1">
      <alignment wrapText="1"/>
    </xf>
    <xf numFmtId="0" fontId="4" fillId="0" borderId="4" xfId="0" applyFont="1" applyBorder="1" applyAlignment="1">
      <alignment horizontal="center" vertical="center" wrapText="1"/>
    </xf>
    <xf numFmtId="0" fontId="4" fillId="0" borderId="19" xfId="0" applyFont="1" applyBorder="1" applyAlignment="1">
      <alignment horizontal="center"/>
    </xf>
    <xf numFmtId="0" fontId="4" fillId="0" borderId="20" xfId="0" applyFont="1" applyBorder="1" applyAlignment="1">
      <alignment horizont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164" fontId="6" fillId="3" borderId="9" xfId="1" applyNumberFormat="1" applyFont="1" applyFill="1" applyBorder="1" applyAlignment="1">
      <alignment horizontal="right"/>
    </xf>
    <xf numFmtId="164" fontId="6" fillId="3" borderId="10" xfId="1" applyNumberFormat="1" applyFont="1" applyFill="1" applyBorder="1" applyAlignment="1">
      <alignment horizontal="right"/>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3" fillId="0" borderId="0" xfId="0" applyFont="1" applyAlignment="1">
      <alignment horizontal="right"/>
    </xf>
    <xf numFmtId="0" fontId="6" fillId="0" borderId="0" xfId="0" applyFont="1" applyAlignment="1">
      <alignment horizont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420460</xdr:colOff>
      <xdr:row>0</xdr:row>
      <xdr:rowOff>0</xdr:rowOff>
    </xdr:from>
    <xdr:to>
      <xdr:col>1</xdr:col>
      <xdr:colOff>514350</xdr:colOff>
      <xdr:row>0</xdr:row>
      <xdr:rowOff>1333500</xdr:rowOff>
    </xdr:to>
    <xdr:pic>
      <xdr:nvPicPr>
        <xdr:cNvPr id="2" name="Imagen 1">
          <a:extLst>
            <a:ext uri="{FF2B5EF4-FFF2-40B4-BE49-F238E27FC236}">
              <a16:creationId xmlns:a16="http://schemas.microsoft.com/office/drawing/2014/main" id="{4EB0028F-3680-494F-9022-6CB431480C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460" y="0"/>
          <a:ext cx="855890" cy="1333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workbookViewId="0">
      <selection activeCell="C1" sqref="C1:K1"/>
    </sheetView>
  </sheetViews>
  <sheetFormatPr baseColWidth="10" defaultRowHeight="15" x14ac:dyDescent="0.25"/>
  <cols>
    <col min="2" max="2" width="19" style="1" customWidth="1"/>
    <col min="3" max="3" width="18.85546875" customWidth="1"/>
    <col min="4" max="4" width="20.28515625" customWidth="1"/>
    <col min="5" max="5" width="30" customWidth="1"/>
    <col min="6" max="6" width="36.28515625" customWidth="1"/>
    <col min="7" max="7" width="16.85546875" customWidth="1"/>
    <col min="8" max="8" width="19.28515625" style="2" bestFit="1" customWidth="1"/>
    <col min="9" max="9" width="21" style="1" customWidth="1"/>
    <col min="10" max="10" width="23.28515625" customWidth="1"/>
    <col min="11" max="11" width="22.7109375" customWidth="1"/>
  </cols>
  <sheetData>
    <row r="1" spans="1:11" ht="111" customHeight="1" thickBot="1" x14ac:dyDescent="0.3">
      <c r="A1" s="26"/>
      <c r="B1" s="27"/>
      <c r="C1" s="28" t="s">
        <v>47</v>
      </c>
      <c r="D1" s="29"/>
      <c r="E1" s="29"/>
      <c r="F1" s="29"/>
      <c r="G1" s="29"/>
      <c r="H1" s="29"/>
      <c r="I1" s="29"/>
      <c r="J1" s="29"/>
      <c r="K1" s="30"/>
    </row>
    <row r="2" spans="1:11" ht="64.5" thickBot="1" x14ac:dyDescent="0.3">
      <c r="A2" s="4" t="s">
        <v>48</v>
      </c>
      <c r="B2" s="4" t="s">
        <v>49</v>
      </c>
      <c r="C2" s="4" t="s">
        <v>0</v>
      </c>
      <c r="D2" s="4" t="s">
        <v>1</v>
      </c>
      <c r="E2" s="4" t="s">
        <v>2</v>
      </c>
      <c r="F2" s="4" t="s">
        <v>3</v>
      </c>
      <c r="G2" s="4" t="s">
        <v>4</v>
      </c>
      <c r="H2" s="4" t="s">
        <v>5</v>
      </c>
      <c r="I2" s="4" t="s">
        <v>50</v>
      </c>
      <c r="J2" s="5" t="s">
        <v>51</v>
      </c>
      <c r="K2" s="6" t="s">
        <v>52</v>
      </c>
    </row>
    <row r="3" spans="1:11" x14ac:dyDescent="0.25">
      <c r="A3" s="7">
        <v>1</v>
      </c>
      <c r="B3" s="8" t="s">
        <v>6</v>
      </c>
      <c r="C3" s="9" t="s">
        <v>7</v>
      </c>
      <c r="D3" s="10" t="s">
        <v>8</v>
      </c>
      <c r="E3" s="10" t="s">
        <v>9</v>
      </c>
      <c r="F3" s="11" t="s">
        <v>10</v>
      </c>
      <c r="G3" s="11" t="s">
        <v>11</v>
      </c>
      <c r="H3" s="11" t="s">
        <v>12</v>
      </c>
      <c r="I3" s="8"/>
      <c r="J3" s="12"/>
      <c r="K3" s="12"/>
    </row>
    <row r="4" spans="1:11" x14ac:dyDescent="0.25">
      <c r="A4" s="7">
        <v>2</v>
      </c>
      <c r="B4" s="8" t="s">
        <v>6</v>
      </c>
      <c r="C4" s="9" t="s">
        <v>13</v>
      </c>
      <c r="D4" s="10" t="s">
        <v>14</v>
      </c>
      <c r="E4" s="10" t="s">
        <v>15</v>
      </c>
      <c r="F4" s="11" t="s">
        <v>10</v>
      </c>
      <c r="G4" s="11" t="s">
        <v>11</v>
      </c>
      <c r="H4" s="11" t="s">
        <v>12</v>
      </c>
      <c r="I4" s="8"/>
      <c r="J4" s="12"/>
      <c r="K4" s="12"/>
    </row>
    <row r="5" spans="1:11" x14ac:dyDescent="0.25">
      <c r="A5" s="7">
        <v>3</v>
      </c>
      <c r="B5" s="8" t="s">
        <v>6</v>
      </c>
      <c r="C5" s="9" t="s">
        <v>16</v>
      </c>
      <c r="D5" s="10" t="s">
        <v>17</v>
      </c>
      <c r="E5" s="10" t="s">
        <v>18</v>
      </c>
      <c r="F5" s="11" t="s">
        <v>19</v>
      </c>
      <c r="G5" s="11" t="s">
        <v>20</v>
      </c>
      <c r="H5" s="11" t="s">
        <v>12</v>
      </c>
      <c r="I5" s="8" t="s">
        <v>21</v>
      </c>
      <c r="J5" s="12"/>
      <c r="K5" s="12"/>
    </row>
    <row r="6" spans="1:11" x14ac:dyDescent="0.25">
      <c r="A6" s="7">
        <v>4</v>
      </c>
      <c r="B6" s="8" t="s">
        <v>6</v>
      </c>
      <c r="C6" s="9" t="s">
        <v>16</v>
      </c>
      <c r="D6" s="10" t="s">
        <v>22</v>
      </c>
      <c r="E6" s="10" t="s">
        <v>18</v>
      </c>
      <c r="F6" s="11" t="s">
        <v>19</v>
      </c>
      <c r="G6" s="11" t="s">
        <v>20</v>
      </c>
      <c r="H6" s="11" t="s">
        <v>12</v>
      </c>
      <c r="I6" s="8" t="s">
        <v>21</v>
      </c>
      <c r="J6" s="12"/>
      <c r="K6" s="12"/>
    </row>
    <row r="7" spans="1:11" x14ac:dyDescent="0.25">
      <c r="A7" s="7">
        <v>5</v>
      </c>
      <c r="B7" s="8" t="s">
        <v>6</v>
      </c>
      <c r="C7" s="9" t="s">
        <v>16</v>
      </c>
      <c r="D7" s="10" t="s">
        <v>23</v>
      </c>
      <c r="E7" s="10" t="s">
        <v>18</v>
      </c>
      <c r="F7" s="11" t="s">
        <v>19</v>
      </c>
      <c r="G7" s="11" t="s">
        <v>20</v>
      </c>
      <c r="H7" s="11" t="s">
        <v>12</v>
      </c>
      <c r="I7" s="8" t="s">
        <v>21</v>
      </c>
      <c r="J7" s="12"/>
      <c r="K7" s="12"/>
    </row>
    <row r="8" spans="1:11" x14ac:dyDescent="0.25">
      <c r="A8" s="7">
        <v>6</v>
      </c>
      <c r="B8" s="8" t="s">
        <v>6</v>
      </c>
      <c r="C8" s="9" t="s">
        <v>24</v>
      </c>
      <c r="D8" s="13" t="s">
        <v>25</v>
      </c>
      <c r="E8" s="10" t="s">
        <v>26</v>
      </c>
      <c r="F8" s="11" t="s">
        <v>19</v>
      </c>
      <c r="G8" s="11" t="s">
        <v>20</v>
      </c>
      <c r="H8" s="11" t="s">
        <v>27</v>
      </c>
      <c r="I8" s="8" t="s">
        <v>21</v>
      </c>
      <c r="J8" s="12"/>
      <c r="K8" s="12"/>
    </row>
    <row r="9" spans="1:11" ht="38.25" x14ac:dyDescent="0.25">
      <c r="A9" s="7">
        <v>7</v>
      </c>
      <c r="B9" s="8" t="s">
        <v>6</v>
      </c>
      <c r="C9" s="9" t="s">
        <v>28</v>
      </c>
      <c r="D9" s="10"/>
      <c r="E9" s="10" t="s">
        <v>29</v>
      </c>
      <c r="F9" s="11" t="s">
        <v>30</v>
      </c>
      <c r="G9" s="11" t="s">
        <v>20</v>
      </c>
      <c r="H9" s="11" t="s">
        <v>27</v>
      </c>
      <c r="I9" s="8" t="s">
        <v>21</v>
      </c>
      <c r="J9" s="12"/>
      <c r="K9" s="12"/>
    </row>
    <row r="10" spans="1:11" x14ac:dyDescent="0.25">
      <c r="A10" s="7">
        <v>8</v>
      </c>
      <c r="B10" s="8" t="s">
        <v>6</v>
      </c>
      <c r="C10" s="9" t="s">
        <v>24</v>
      </c>
      <c r="D10" s="10" t="s">
        <v>31</v>
      </c>
      <c r="E10" s="10" t="s">
        <v>26</v>
      </c>
      <c r="F10" s="11" t="s">
        <v>19</v>
      </c>
      <c r="G10" s="11" t="s">
        <v>20</v>
      </c>
      <c r="H10" s="11" t="s">
        <v>27</v>
      </c>
      <c r="I10" s="8" t="s">
        <v>21</v>
      </c>
      <c r="J10" s="12"/>
      <c r="K10" s="12"/>
    </row>
    <row r="11" spans="1:11" x14ac:dyDescent="0.25">
      <c r="A11" s="7">
        <v>9</v>
      </c>
      <c r="B11" s="8" t="s">
        <v>6</v>
      </c>
      <c r="C11" s="9" t="s">
        <v>24</v>
      </c>
      <c r="D11" s="10" t="s">
        <v>32</v>
      </c>
      <c r="E11" s="10" t="s">
        <v>26</v>
      </c>
      <c r="F11" s="11" t="s">
        <v>19</v>
      </c>
      <c r="G11" s="11" t="s">
        <v>20</v>
      </c>
      <c r="H11" s="11" t="s">
        <v>33</v>
      </c>
      <c r="I11" s="8" t="s">
        <v>21</v>
      </c>
      <c r="J11" s="12"/>
      <c r="K11" s="12"/>
    </row>
    <row r="12" spans="1:11" ht="25.5" x14ac:dyDescent="0.25">
      <c r="A12" s="7">
        <v>10</v>
      </c>
      <c r="B12" s="8" t="s">
        <v>6</v>
      </c>
      <c r="C12" s="9" t="s">
        <v>34</v>
      </c>
      <c r="D12" s="10" t="s">
        <v>35</v>
      </c>
      <c r="E12" s="10" t="s">
        <v>36</v>
      </c>
      <c r="F12" s="11" t="s">
        <v>19</v>
      </c>
      <c r="G12" s="11" t="s">
        <v>20</v>
      </c>
      <c r="H12" s="11" t="s">
        <v>33</v>
      </c>
      <c r="I12" s="8" t="s">
        <v>21</v>
      </c>
      <c r="J12" s="12"/>
      <c r="K12" s="12"/>
    </row>
    <row r="13" spans="1:11" ht="38.25" x14ac:dyDescent="0.25">
      <c r="A13" s="7">
        <v>11</v>
      </c>
      <c r="B13" s="8" t="s">
        <v>6</v>
      </c>
      <c r="C13" s="9" t="s">
        <v>37</v>
      </c>
      <c r="D13" s="10"/>
      <c r="E13" s="10" t="s">
        <v>38</v>
      </c>
      <c r="F13" s="11" t="s">
        <v>30</v>
      </c>
      <c r="G13" s="11" t="s">
        <v>20</v>
      </c>
      <c r="H13" s="11" t="s">
        <v>33</v>
      </c>
      <c r="I13" s="8" t="s">
        <v>21</v>
      </c>
      <c r="J13" s="12"/>
      <c r="K13" s="12"/>
    </row>
    <row r="14" spans="1:11" ht="38.25" x14ac:dyDescent="0.25">
      <c r="A14" s="7">
        <v>12</v>
      </c>
      <c r="B14" s="8" t="s">
        <v>6</v>
      </c>
      <c r="C14" s="9" t="s">
        <v>39</v>
      </c>
      <c r="D14" s="10" t="s">
        <v>40</v>
      </c>
      <c r="E14" s="10" t="s">
        <v>41</v>
      </c>
      <c r="F14" s="11" t="s">
        <v>42</v>
      </c>
      <c r="G14" s="11" t="s">
        <v>20</v>
      </c>
      <c r="H14" s="11" t="s">
        <v>33</v>
      </c>
      <c r="I14" s="8" t="s">
        <v>21</v>
      </c>
      <c r="J14" s="12"/>
      <c r="K14" s="12"/>
    </row>
    <row r="15" spans="1:11" x14ac:dyDescent="0.25">
      <c r="A15" s="14"/>
      <c r="B15" s="15"/>
      <c r="C15" s="14"/>
      <c r="D15" s="14"/>
      <c r="E15" s="14"/>
      <c r="F15" s="14"/>
      <c r="G15" s="14"/>
      <c r="H15" s="16"/>
      <c r="I15" s="17" t="s">
        <v>43</v>
      </c>
      <c r="J15" s="18">
        <f>SUM(J3:J14)</f>
        <v>0</v>
      </c>
      <c r="K15" s="18">
        <f>SUM(K3:K14)</f>
        <v>0</v>
      </c>
    </row>
    <row r="16" spans="1:11" x14ac:dyDescent="0.25">
      <c r="A16" s="14"/>
      <c r="B16" s="15"/>
      <c r="C16" s="14"/>
      <c r="D16" s="14"/>
      <c r="E16" s="14"/>
      <c r="F16" s="14"/>
      <c r="G16" s="14"/>
      <c r="H16" s="16"/>
      <c r="I16" s="19" t="s">
        <v>44</v>
      </c>
      <c r="J16" s="20">
        <f>J15*19%</f>
        <v>0</v>
      </c>
      <c r="K16" s="20">
        <f>K15*19%</f>
        <v>0</v>
      </c>
    </row>
    <row r="17" spans="1:11" x14ac:dyDescent="0.25">
      <c r="A17" s="14"/>
      <c r="B17" s="15"/>
      <c r="C17" s="14"/>
      <c r="D17" s="14"/>
      <c r="E17" s="14"/>
      <c r="F17" s="14"/>
      <c r="G17" s="14"/>
      <c r="H17" s="16"/>
      <c r="I17" s="19" t="s">
        <v>45</v>
      </c>
      <c r="J17" s="20">
        <f>J15+J16</f>
        <v>0</v>
      </c>
      <c r="K17" s="20">
        <f>K15+K16</f>
        <v>0</v>
      </c>
    </row>
    <row r="18" spans="1:11" ht="15.75" thickBot="1" x14ac:dyDescent="0.3">
      <c r="A18" s="14"/>
      <c r="B18" s="15"/>
      <c r="C18" s="14"/>
      <c r="D18" s="14"/>
      <c r="E18" s="14"/>
      <c r="F18" s="14"/>
      <c r="G18" s="14"/>
      <c r="H18" s="16"/>
      <c r="I18" s="21" t="s">
        <v>46</v>
      </c>
      <c r="J18" s="31">
        <f>J17+K17</f>
        <v>0</v>
      </c>
      <c r="K18" s="32"/>
    </row>
    <row r="19" spans="1:11" ht="40.5" customHeight="1" x14ac:dyDescent="0.25">
      <c r="A19" s="33" t="s">
        <v>53</v>
      </c>
      <c r="B19" s="34"/>
      <c r="C19" s="34"/>
      <c r="D19" s="34"/>
      <c r="E19" s="34"/>
      <c r="F19" s="34"/>
      <c r="G19" s="35"/>
      <c r="H19" s="16"/>
      <c r="I19" s="15"/>
      <c r="J19" s="14"/>
      <c r="K19" s="14"/>
    </row>
    <row r="20" spans="1:11" ht="45" customHeight="1" x14ac:dyDescent="0.25">
      <c r="A20" s="36" t="s">
        <v>54</v>
      </c>
      <c r="B20" s="37"/>
      <c r="C20" s="37"/>
      <c r="D20" s="37"/>
      <c r="E20" s="37"/>
      <c r="F20" s="37"/>
      <c r="G20" s="38"/>
      <c r="H20" s="16"/>
      <c r="I20" s="15"/>
      <c r="J20" s="14"/>
      <c r="K20" s="14"/>
    </row>
    <row r="21" spans="1:11" ht="25.5" customHeight="1" x14ac:dyDescent="0.25">
      <c r="A21" s="36" t="s">
        <v>55</v>
      </c>
      <c r="B21" s="37"/>
      <c r="C21" s="37"/>
      <c r="D21" s="37"/>
      <c r="E21" s="37"/>
      <c r="F21" s="37"/>
      <c r="G21" s="38"/>
      <c r="H21" s="16"/>
      <c r="I21" s="15"/>
      <c r="J21" s="14"/>
      <c r="K21" s="14"/>
    </row>
    <row r="22" spans="1:11" x14ac:dyDescent="0.25">
      <c r="A22" s="36" t="s">
        <v>57</v>
      </c>
      <c r="B22" s="37"/>
      <c r="C22" s="37"/>
      <c r="D22" s="37"/>
      <c r="E22" s="37"/>
      <c r="F22" s="37"/>
      <c r="G22" s="38"/>
      <c r="H22" s="16"/>
      <c r="I22" s="15"/>
      <c r="J22" s="14"/>
      <c r="K22" s="14"/>
    </row>
    <row r="23" spans="1:11" ht="62.25" customHeight="1" thickBot="1" x14ac:dyDescent="0.3">
      <c r="A23" s="39" t="s">
        <v>56</v>
      </c>
      <c r="B23" s="40"/>
      <c r="C23" s="40"/>
      <c r="D23" s="40"/>
      <c r="E23" s="40"/>
      <c r="F23" s="40"/>
      <c r="G23" s="41"/>
      <c r="H23" s="16"/>
      <c r="I23" s="15"/>
      <c r="J23" s="14"/>
      <c r="K23" s="14"/>
    </row>
    <row r="24" spans="1:11" x14ac:dyDescent="0.25">
      <c r="A24" s="3"/>
      <c r="B24" s="3"/>
      <c r="C24" s="3"/>
      <c r="D24" s="3"/>
      <c r="E24" s="3"/>
      <c r="F24" s="3"/>
      <c r="G24" s="3"/>
    </row>
    <row r="25" spans="1:11" ht="15" customHeight="1" x14ac:dyDescent="0.25"/>
    <row r="26" spans="1:11" s="14" customFormat="1" ht="15.75" customHeight="1" x14ac:dyDescent="0.2">
      <c r="A26" s="42" t="s">
        <v>58</v>
      </c>
      <c r="B26" s="42"/>
      <c r="C26" s="42"/>
      <c r="D26" s="43" t="s">
        <v>59</v>
      </c>
      <c r="E26" s="43"/>
      <c r="H26" s="16"/>
      <c r="I26" s="15"/>
    </row>
    <row r="27" spans="1:11" s="14" customFormat="1" ht="12.75" x14ac:dyDescent="0.2">
      <c r="A27" s="42" t="s">
        <v>60</v>
      </c>
      <c r="B27" s="42"/>
      <c r="C27" s="42"/>
      <c r="D27" s="43" t="s">
        <v>59</v>
      </c>
      <c r="E27" s="43"/>
      <c r="H27" s="16"/>
      <c r="I27" s="15"/>
    </row>
    <row r="28" spans="1:11" s="14" customFormat="1" ht="12.75" x14ac:dyDescent="0.2">
      <c r="A28" s="42" t="s">
        <v>61</v>
      </c>
      <c r="B28" s="42"/>
      <c r="C28" s="42"/>
      <c r="D28" s="43" t="s">
        <v>59</v>
      </c>
      <c r="E28" s="43"/>
      <c r="H28" s="16"/>
      <c r="I28" s="15"/>
    </row>
    <row r="29" spans="1:11" s="14" customFormat="1" ht="12.75" x14ac:dyDescent="0.2">
      <c r="A29" s="42" t="s">
        <v>62</v>
      </c>
      <c r="B29" s="42"/>
      <c r="C29" s="42"/>
      <c r="D29" s="43" t="s">
        <v>59</v>
      </c>
      <c r="E29" s="43"/>
      <c r="H29" s="16"/>
      <c r="I29" s="15"/>
    </row>
    <row r="30" spans="1:11" s="14" customFormat="1" ht="30" customHeight="1" x14ac:dyDescent="0.2">
      <c r="A30" s="42" t="s">
        <v>63</v>
      </c>
      <c r="B30" s="42"/>
      <c r="C30" s="42"/>
      <c r="D30" s="43" t="s">
        <v>59</v>
      </c>
      <c r="E30" s="43"/>
      <c r="H30" s="16"/>
      <c r="I30" s="15"/>
    </row>
    <row r="31" spans="1:11" s="14" customFormat="1" ht="12.75" x14ac:dyDescent="0.2">
      <c r="B31" s="15"/>
      <c r="H31" s="16"/>
      <c r="I31" s="15"/>
    </row>
  </sheetData>
  <mergeCells count="18">
    <mergeCell ref="A30:C30"/>
    <mergeCell ref="D30:E30"/>
    <mergeCell ref="A26:C26"/>
    <mergeCell ref="D26:E26"/>
    <mergeCell ref="A27:C27"/>
    <mergeCell ref="D27:E27"/>
    <mergeCell ref="A28:C28"/>
    <mergeCell ref="D28:E28"/>
    <mergeCell ref="A21:G21"/>
    <mergeCell ref="A23:G23"/>
    <mergeCell ref="A22:G22"/>
    <mergeCell ref="A29:C29"/>
    <mergeCell ref="D29:E29"/>
    <mergeCell ref="A1:B1"/>
    <mergeCell ref="C1:K1"/>
    <mergeCell ref="J18:K18"/>
    <mergeCell ref="A19:G19"/>
    <mergeCell ref="A20:G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tabSelected="1" workbookViewId="0">
      <selection activeCell="E18" sqref="E18"/>
    </sheetView>
  </sheetViews>
  <sheetFormatPr baseColWidth="10" defaultRowHeight="15" x14ac:dyDescent="0.25"/>
  <cols>
    <col min="2" max="2" width="55.28515625" customWidth="1"/>
    <col min="3" max="3" width="56.28515625" customWidth="1"/>
  </cols>
  <sheetData>
    <row r="1" spans="1:4" ht="135.75" customHeight="1" x14ac:dyDescent="0.25">
      <c r="A1" s="28" t="s">
        <v>69</v>
      </c>
      <c r="B1" s="29"/>
      <c r="C1" s="29"/>
    </row>
    <row r="2" spans="1:4" x14ac:dyDescent="0.25">
      <c r="A2" s="4" t="s">
        <v>64</v>
      </c>
      <c r="B2" s="4" t="s">
        <v>65</v>
      </c>
      <c r="C2" s="4" t="s">
        <v>66</v>
      </c>
    </row>
    <row r="3" spans="1:4" ht="57.75" x14ac:dyDescent="0.25">
      <c r="A3" s="25">
        <v>1</v>
      </c>
      <c r="B3" s="24" t="s">
        <v>67</v>
      </c>
      <c r="C3" s="23"/>
    </row>
    <row r="4" spans="1:4" ht="72" x14ac:dyDescent="0.25">
      <c r="A4" s="25">
        <v>2</v>
      </c>
      <c r="B4" s="24" t="s">
        <v>68</v>
      </c>
      <c r="C4" s="23"/>
    </row>
    <row r="7" spans="1:4" x14ac:dyDescent="0.25">
      <c r="A7" s="42" t="s">
        <v>58</v>
      </c>
      <c r="B7" s="42"/>
      <c r="C7" s="22" t="s">
        <v>59</v>
      </c>
      <c r="D7" s="22"/>
    </row>
    <row r="8" spans="1:4" x14ac:dyDescent="0.25">
      <c r="A8" s="42" t="s">
        <v>60</v>
      </c>
      <c r="B8" s="42"/>
      <c r="C8" s="22" t="s">
        <v>59</v>
      </c>
      <c r="D8" s="22"/>
    </row>
    <row r="9" spans="1:4" x14ac:dyDescent="0.25">
      <c r="A9" s="42" t="s">
        <v>61</v>
      </c>
      <c r="B9" s="42"/>
      <c r="C9" s="22" t="s">
        <v>59</v>
      </c>
      <c r="D9" s="22"/>
    </row>
    <row r="10" spans="1:4" x14ac:dyDescent="0.25">
      <c r="A10" s="42" t="s">
        <v>62</v>
      </c>
      <c r="B10" s="42"/>
      <c r="C10" s="22" t="s">
        <v>59</v>
      </c>
      <c r="D10" s="22"/>
    </row>
    <row r="11" spans="1:4" x14ac:dyDescent="0.25">
      <c r="A11" s="42" t="s">
        <v>63</v>
      </c>
      <c r="B11" s="42"/>
      <c r="C11" s="22" t="s">
        <v>59</v>
      </c>
      <c r="D11" s="22"/>
    </row>
  </sheetData>
  <mergeCells count="6">
    <mergeCell ref="A1:C1"/>
    <mergeCell ref="A7:B7"/>
    <mergeCell ref="A8:B8"/>
    <mergeCell ref="A9:B9"/>
    <mergeCell ref="A10:B10"/>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No. 3. PROPUESTA ECONOMIC</vt:lpstr>
      <vt:lpstr>ANEXO No. 7 OFRECIMIENTOS ADICI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Pinilla</dc:creator>
  <cp:lastModifiedBy>Eduard Pinilla</cp:lastModifiedBy>
  <dcterms:created xsi:type="dcterms:W3CDTF">2023-09-19T17:17:28Z</dcterms:created>
  <dcterms:modified xsi:type="dcterms:W3CDTF">2023-09-19T18:12:50Z</dcterms:modified>
</cp:coreProperties>
</file>