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L440\Documents\GESTOR\PI 8217\1.7 Audiovisuales\0 EVALUACIÓN FINAL\"/>
    </mc:Choice>
  </mc:AlternateContent>
  <xr:revisionPtr revIDLastSave="0" documentId="13_ncr:1_{55D1AEDC-D327-454E-B858-D754E3416B1C}" xr6:coauthVersionLast="36" xr6:coauthVersionMax="47" xr10:uidLastSave="{00000000-0000-0000-0000-000000000000}"/>
  <bookViews>
    <workbookView xWindow="0" yWindow="0" windowWidth="14490" windowHeight="5640" xr2:uid="{00000000-000D-0000-FFFF-FFFF00000000}"/>
  </bookViews>
  <sheets>
    <sheet name="Ítem a ítem inicial CP 015" sheetId="2" r:id="rId1"/>
  </sheets>
  <definedNames>
    <definedName name="_xlnm._FilterDatabase" localSheetId="0" hidden="1">'Ítem a ítem inicial CP 015'!$A$5:$R$25</definedName>
    <definedName name="_xlnm.Print_Area" localSheetId="0">'Ítem a ítem inicial CP 015'!$A$1:$S$42</definedName>
    <definedName name="_xlnm.Print_Titles" localSheetId="0">'Ítem a ítem inicial CP 015'!$1:$6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9" i="2"/>
  <c r="R25" i="2" l="1"/>
</calcChain>
</file>

<file path=xl/sharedStrings.xml><?xml version="1.0" encoding="utf-8"?>
<sst xmlns="http://schemas.openxmlformats.org/spreadsheetml/2006/main" count="316" uniqueCount="117">
  <si>
    <t>UNIVERSIDAD DISTRITAL FRANCISCO JOSE DE CALDAS</t>
  </si>
  <si>
    <t>CONVOCATORIA PÚBLICA No. 015 DE 2024</t>
  </si>
  <si>
    <t>"CONTRATAR LA ADQUISICIÓN, INSTALACIÓN Y CONFIGURACIÓN DE EQUIPOS DEL GRUPO DE AUDIOVISUALES Y FOTOGRAFÍA CON DESTINO A LAS UNIDADES ACADÉMICAS DE LABORATORIOS DE LAS FACULTADES DE CIENCIAS MATEMÁTICAS Y NATURALES, INGENIERÍA, TECNOLÓGICA, CIENCIAS Y EDUCACIÓN Y DEL MEDIO AMBIENTE Y RECURSOS NATURALES DE LA UNIVERSIDAD DISTRITAL FRANCISCO JOSÉ DE CALDAS, DE ACUERDO CON LAS CONDICIONES Y ESPECIFICACIONES PREVISTAS."</t>
  </si>
  <si>
    <t xml:space="preserve">ITEM </t>
  </si>
  <si>
    <t>FACULTAD Y/O DEPENDENCIA</t>
  </si>
  <si>
    <t>LABORATORIO Y/O DEPENDENCIA  DESTINO</t>
  </si>
  <si>
    <t xml:space="preserve">UBICACIÓN </t>
  </si>
  <si>
    <t>NOMBRE EQUIPO</t>
  </si>
  <si>
    <t>CANTIDAD</t>
  </si>
  <si>
    <t>1. HARDWARE ASESORIAS SOFTWARE LTDA.</t>
  </si>
  <si>
    <t>2. ANDIVISION S.A.S.</t>
  </si>
  <si>
    <t>3. UNION TEMPORAL - VLL CAM</t>
  </si>
  <si>
    <t>4. ULTIMATE TECHNOLOGY S.A.S.</t>
  </si>
  <si>
    <t>5. TECNOPROCESOS SAS</t>
  </si>
  <si>
    <t>6. INNVECTOR SAS</t>
  </si>
  <si>
    <t>7. MACHINETRONICS SAS</t>
  </si>
  <si>
    <t>8. SECURITY VIDEO EQUIPMENT SAS</t>
  </si>
  <si>
    <t>9. OFIBOD SAS</t>
  </si>
  <si>
    <t>10. CLARYICON SAS</t>
  </si>
  <si>
    <t>PRESENTA O DESIERTO</t>
  </si>
  <si>
    <t>VALORES DESIERTOS</t>
  </si>
  <si>
    <t>Facultad Tecnológica (45)
Facultad de Ciencias y Educación (13)
Facultad de Ingeniería (3)</t>
  </si>
  <si>
    <t>Centro de Audiovisuales FT (45)
Centro de audiovisuales FCE (13)
Laboratorios de Ingeniería (3)</t>
  </si>
  <si>
    <t>Edificio Techné Piso 8
Macarena A
Sabio Caldas</t>
  </si>
  <si>
    <t>Pantalla interactiva de 86" con sistema de videoconferencia</t>
  </si>
  <si>
    <t> </t>
  </si>
  <si>
    <t>NO CUMPLE
No cumple con todos los requerimientos técnicos solicitados y no se puede verificar en catálogo las características de la OPS, soporte móvil y cámara</t>
  </si>
  <si>
    <t>CUMPLE</t>
  </si>
  <si>
    <t>NO CUMPLE
Faltan especificaciones en el anexo 3
No se puede corroborar la
descripción del item cotizado
en el anexo 3 con el catálogo</t>
  </si>
  <si>
    <t>NO CUMPLE
Diligenciamiento incompleto del anexo 3 y procesador pantalla NO es octacore</t>
  </si>
  <si>
    <t>Facultad Tecnológica</t>
  </si>
  <si>
    <t>Centro de Audiovisuales</t>
  </si>
  <si>
    <t>Auditorio Lectus</t>
  </si>
  <si>
    <t>Pantalla LED tipo RENTAL</t>
  </si>
  <si>
    <t xml:space="preserve">NO CUMPLE
No cumple, no se puede verificar en catálogo todas las características, estructuras y accesorios requeridos. </t>
  </si>
  <si>
    <t>NO CUMPLE
No cumple, no se puede verificar con catálogos catálogos los maletines o racks para almacenar y transportar los gabinetes. Descripción corta anexo 3</t>
  </si>
  <si>
    <t>NO CUMPLE
al verificar los catálogos no cumplen con el funcionamiento a 110V.</t>
  </si>
  <si>
    <t>FCE (7)
Facultad de Ciencias Matemáticas y Naturales (18)</t>
  </si>
  <si>
    <t>Centro Audiovisuales  y Auditorios (7)
Aulas especializadas FCMN (18)</t>
  </si>
  <si>
    <t>Macarena A Ofician 340 (7)
Aulas especializadas FCMN (18)</t>
  </si>
  <si>
    <t>Televisor 65"</t>
  </si>
  <si>
    <t>NO CUMPLE, en la descripción de ITEM ofertado faltan especificaciones solicitadas.</t>
  </si>
  <si>
    <t>FCE</t>
  </si>
  <si>
    <t>Centro Audiovisuales  y Auditorios</t>
  </si>
  <si>
    <t>Macarena A Ofician 340</t>
  </si>
  <si>
    <t>Mezclador de transmisión de video todo en uno</t>
  </si>
  <si>
    <t>NO CUMPLE
Faltan especificaciones en el anexo 3
No se registra marca y referencia</t>
  </si>
  <si>
    <t>Kit Camaras PTZ</t>
  </si>
  <si>
    <t>Maestría en Comunicación - Educación (5)
Comunicación Social y Periodismo(18)</t>
  </si>
  <si>
    <t xml:space="preserve">Sede postgrados </t>
  </si>
  <si>
    <t xml:space="preserve">Camara fotográfica </t>
  </si>
  <si>
    <t xml:space="preserve"> CUMPLE</t>
  </si>
  <si>
    <t xml:space="preserve"> NO CUMPLE, en la descripción de ITEM ofertado faltan especificaciones solicitadas.</t>
  </si>
  <si>
    <t>Maestría en Comunicación - Educación</t>
  </si>
  <si>
    <t xml:space="preserve">Consola digital con salida a USB </t>
  </si>
  <si>
    <t xml:space="preserve">Grabador de audio para DSLR </t>
  </si>
  <si>
    <t>Laboratorio de Didáctica de las Matemáticas</t>
  </si>
  <si>
    <t xml:space="preserve">Sede Macarena B 5 piso </t>
  </si>
  <si>
    <t xml:space="preserve">Camara de video </t>
  </si>
  <si>
    <t xml:space="preserve">Retroproyector </t>
  </si>
  <si>
    <t xml:space="preserve">Kit Portafondos Fotografía </t>
  </si>
  <si>
    <t>Centro Audiovisuales  y Auditorios (3) 
Maestría en Comunicación - Educación (2)
Comunicación Social y Periodismo(2)</t>
  </si>
  <si>
    <t>Estabilizador Para Camaras 1/4</t>
  </si>
  <si>
    <t>Transmisor y receptor HDMI inalámbrico, kit extensor HDMI con soporte de montaje de batería ajustable</t>
  </si>
  <si>
    <t>Accesorio para camara de video: Sistema de micrófono inalámbrico compacto digital para 2 personaspara camara</t>
  </si>
  <si>
    <t xml:space="preserve">Centro de Ayudas educativas Audiovisuales </t>
  </si>
  <si>
    <t xml:space="preserve">Macarena A </t>
  </si>
  <si>
    <t>SOLUCION INTEGRAL ADECUACIONES AUDITORIO MAYOR HERMANOS SAN JUAN</t>
  </si>
  <si>
    <t>NO CUMPLE, falta información en catálogos para determinar cumplimiento y faltan especificaciones en el anexo 3 no se registra marca y referencia</t>
  </si>
  <si>
    <t xml:space="preserve"> NO CUMPLE, en la descripción de ITEM ofertado faltan especificaciones solicitadas. </t>
  </si>
  <si>
    <t>Medio Ambiente y Recursos Naturales</t>
  </si>
  <si>
    <t xml:space="preserve">Sede Vivero </t>
  </si>
  <si>
    <t>Pantalla interactiva de 75" con sistema de videoconferencia</t>
  </si>
  <si>
    <t xml:space="preserve">NO CUMPLE
No cumple con requerimientos técnicos solicitados - no se puede verificar en catálogo todas las características técnicas ni la Unidad OPS solicitada. </t>
  </si>
  <si>
    <t>Ciudadela Universitaria el Porvenir sede Bosa</t>
  </si>
  <si>
    <t>Videobeam de Tiro Corto</t>
  </si>
  <si>
    <t>NO CUMPLE No hay oferta económica solo descipción en anexo 3 y No presenta catálogo.</t>
  </si>
  <si>
    <t>Facultad de Ingeniería</t>
  </si>
  <si>
    <t>Laboratorios de ingenieria</t>
  </si>
  <si>
    <t>Sabio Caldas</t>
  </si>
  <si>
    <t>Video Proyector laser</t>
  </si>
  <si>
    <t>NO CUMPLE (catalogo de accesorios jaula, no se acepta entrada de audio embebida no relaciona puerto USB)</t>
  </si>
  <si>
    <t>NO CUMPLE (catalogo de accesorios)</t>
  </si>
  <si>
    <t>NO CUMPLE (no se acepta  entrada de audio embebida, no relaciona puerto USB)</t>
  </si>
  <si>
    <t>NOMBRE</t>
  </si>
  <si>
    <t>CARGO</t>
  </si>
  <si>
    <t>FIRMA</t>
  </si>
  <si>
    <t>Revisó</t>
  </si>
  <si>
    <t>Liliana Andrea Rodriguez</t>
  </si>
  <si>
    <t>CPS Comité de Laboratorios Facultad Tecnológica</t>
  </si>
  <si>
    <t>Yeison Esteven Gutierrez Molano</t>
  </si>
  <si>
    <t>CPS Comité de Laboratorios Facultad Ingeniería</t>
  </si>
  <si>
    <t>Maria Carlota Echeverri</t>
  </si>
  <si>
    <t>CPS Comité de Laboratorios Facultad Ciencias, Matemáticas y Naturales</t>
  </si>
  <si>
    <t>Naida Juliette Ropain</t>
  </si>
  <si>
    <t>CPS Comité de Laboratorios Facultad Ciencias y Educación</t>
  </si>
  <si>
    <t>Daniel Amador Marroquín</t>
  </si>
  <si>
    <t>CPS Comité de Laboratorios Facultad Medio Ambiente y Recursos Naturales</t>
  </si>
  <si>
    <t>Aprobó</t>
  </si>
  <si>
    <t>Miller Gomez Mora</t>
  </si>
  <si>
    <t>Coordinador Representante Comité de Laboratorios Facultad Tecnológica</t>
  </si>
  <si>
    <t>Carlos Augusto Toledo Bueno</t>
  </si>
  <si>
    <t>Coordinador Representante Comité de Laboratorios Facultad Ingeniería</t>
  </si>
  <si>
    <t>Luis Armando Quevedo Cardenas</t>
  </si>
  <si>
    <t>Coordinador Representante Comité de Laboratorios Facultad Ciencias, Matemáticas y Naturales</t>
  </si>
  <si>
    <t>Eliana Garzón Duarte</t>
  </si>
  <si>
    <t>Coordinador Representante Comité de Laboratorios Facultad Ciencias y Educación</t>
  </si>
  <si>
    <t>José Alejandro Murad</t>
  </si>
  <si>
    <t>Coordinador Representante Comité de Laboratorios Facultad Medio Ambiente y Recursos Naturales</t>
  </si>
  <si>
    <t>Consolidó</t>
  </si>
  <si>
    <t>Gabriela Lizarazo Garzón</t>
  </si>
  <si>
    <t>CPS equipo gestor proyecto inversión 8217</t>
  </si>
  <si>
    <t>Dolly Andrea Gallego Narváez</t>
  </si>
  <si>
    <t>Cesar Andrey Perdomo Charry</t>
  </si>
  <si>
    <t>Gestor proyecto de inversión 8217 y Coordinador General Unidades Académicas de Laboratorios</t>
  </si>
  <si>
    <t>NOTA: Evaluación habilitante fue realizada por el equipo de trabajo de las Unidades Académicas de Laboratorios de las Facultad Tecnológica, Ingeniería, Ciencias, Matemáticas y Naturales, Ciencias y Educación y Medio Ambiente y Recursos Naturales</t>
  </si>
  <si>
    <t>NO CUMPLE
No cumple con todos los requerimientos técnicos solicitados,
No se puede corroborar la
descripción del item cotizado
en el anexo 3 con el catálogo
(Teclado Inalambrico)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</si>
</sst>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.00_-;\-&quot;$&quot;\ * #,##0.00_-;_-&quot;$&quot;\ * &quot;-&quot;_-;_-@"/>
  </numFmts>
  <fonts count="1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6" fillId="0" borderId="1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4" fontId="6" fillId="0" borderId="1" xfId="5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7" fillId="0" borderId="0" xfId="5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164" fontId="6" fillId="0" borderId="0" xfId="0" applyNumberFormat="1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164" fontId="9" fillId="0" borderId="0" xfId="0" applyNumberFormat="1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44" fontId="7" fillId="0" borderId="1" xfId="5" applyFont="1" applyFill="1" applyBorder="1" applyAlignment="1">
      <alignment horizontal="center" vertical="center" wrapText="1"/>
    </xf>
    <xf numFmtId="0" fontId="6" fillId="0" borderId="0" xfId="0" applyFont="1" applyAlignment="1"/>
    <xf numFmtId="0" fontId="13" fillId="2" borderId="3" xfId="0" applyFont="1" applyFill="1" applyBorder="1" applyAlignment="1">
      <alignment horizontal="center" vertical="center" wrapText="1"/>
    </xf>
  </cellXfs>
  <cellStyles count="6">
    <cellStyle name="Moneda" xfId="5" builtinId="4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5" xfId="4" xr:uid="{45F944D2-895F-4762-A35F-0DE676BCA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8684</xdr:colOff>
      <xdr:row>0</xdr:row>
      <xdr:rowOff>60785</xdr:rowOff>
    </xdr:from>
    <xdr:ext cx="572341" cy="720265"/>
    <xdr:pic>
      <xdr:nvPicPr>
        <xdr:cNvPr id="2" name="image1.png">
          <a:extLst>
            <a:ext uri="{FF2B5EF4-FFF2-40B4-BE49-F238E27FC236}">
              <a16:creationId xmlns:a16="http://schemas.microsoft.com/office/drawing/2014/main" id="{BCB01CDD-5ABB-481F-9A8B-1140F90E10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209" y="60785"/>
          <a:ext cx="572341" cy="72026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F6AA-3BD8-4373-9420-75818E9309B8}">
  <sheetPr>
    <pageSetUpPr fitToPage="1"/>
  </sheetPr>
  <dimension ref="A1:DJ798"/>
  <sheetViews>
    <sheetView tabSelected="1" view="pageBreakPreview" topLeftCell="A6" zoomScale="60" zoomScaleNormal="85" workbookViewId="0">
      <pane xSplit="6" topLeftCell="L1" activePane="topRight" state="frozen"/>
      <selection pane="topRight" activeCell="M47" sqref="M47"/>
    </sheetView>
  </sheetViews>
  <sheetFormatPr baseColWidth="10" defaultColWidth="12.75" defaultRowHeight="15" customHeight="1" x14ac:dyDescent="0.15"/>
  <cols>
    <col min="1" max="1" width="5.125" style="12" customWidth="1"/>
    <col min="2" max="2" width="13.5" style="12" customWidth="1"/>
    <col min="3" max="3" width="17.25" style="12" customWidth="1"/>
    <col min="4" max="4" width="15.625" style="12" customWidth="1"/>
    <col min="5" max="5" width="16.625" style="12" customWidth="1"/>
    <col min="6" max="6" width="9.25" style="12" customWidth="1"/>
    <col min="7" max="16" width="19.25" style="12" customWidth="1"/>
    <col min="17" max="17" width="12.75" style="12" hidden="1" customWidth="1"/>
    <col min="18" max="18" width="14" style="12" hidden="1" customWidth="1"/>
    <col min="19" max="16384" width="12.75" style="12"/>
  </cols>
  <sheetData>
    <row r="1" spans="1:18" ht="12.75" customHeight="1" x14ac:dyDescent="0.15">
      <c r="A1" s="46"/>
      <c r="B1" s="46"/>
      <c r="C1" s="41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7.25" customHeight="1" x14ac:dyDescent="0.15">
      <c r="A2" s="46"/>
      <c r="B2" s="46"/>
      <c r="C2" s="41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 ht="33.75" customHeight="1" x14ac:dyDescent="0.15">
      <c r="A3" s="46"/>
      <c r="B3" s="46"/>
      <c r="C3" s="42" t="s">
        <v>2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9.75" customHeight="1" x14ac:dyDescent="0.15">
      <c r="A4" s="13"/>
      <c r="N4" s="14"/>
      <c r="O4" s="14"/>
      <c r="P4" s="14"/>
    </row>
    <row r="5" spans="1:18" ht="22.9" customHeight="1" x14ac:dyDescent="0.15">
      <c r="A5" s="43" t="s">
        <v>3</v>
      </c>
      <c r="B5" s="43" t="s">
        <v>4</v>
      </c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5" t="s">
        <v>20</v>
      </c>
    </row>
    <row r="6" spans="1:18" ht="38.450000000000003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s="17" customFormat="1" ht="88.5" customHeight="1" x14ac:dyDescent="0.2">
      <c r="A7" s="1">
        <v>1</v>
      </c>
      <c r="B7" s="5" t="s">
        <v>21</v>
      </c>
      <c r="C7" s="3" t="s">
        <v>22</v>
      </c>
      <c r="D7" s="3" t="s">
        <v>23</v>
      </c>
      <c r="E7" s="3" t="s">
        <v>24</v>
      </c>
      <c r="F7" s="3">
        <f>45+13+3</f>
        <v>61</v>
      </c>
      <c r="G7" s="1" t="s">
        <v>25</v>
      </c>
      <c r="H7" s="5" t="s">
        <v>26</v>
      </c>
      <c r="I7" s="5" t="s">
        <v>27</v>
      </c>
      <c r="J7" s="5" t="s">
        <v>25</v>
      </c>
      <c r="K7" s="5" t="s">
        <v>27</v>
      </c>
      <c r="L7" s="16" t="s">
        <v>28</v>
      </c>
      <c r="M7" s="5" t="s">
        <v>29</v>
      </c>
      <c r="N7" s="47" t="s">
        <v>116</v>
      </c>
      <c r="O7" s="5" t="s">
        <v>25</v>
      </c>
      <c r="P7" s="5" t="s">
        <v>27</v>
      </c>
      <c r="Q7" s="1"/>
      <c r="R7" s="6"/>
    </row>
    <row r="8" spans="1:18" s="17" customFormat="1" ht="85.5" customHeight="1" x14ac:dyDescent="0.2">
      <c r="A8" s="1">
        <v>2</v>
      </c>
      <c r="B8" s="5" t="s">
        <v>30</v>
      </c>
      <c r="C8" s="3" t="s">
        <v>31</v>
      </c>
      <c r="D8" s="3" t="s">
        <v>32</v>
      </c>
      <c r="E8" s="3" t="s">
        <v>33</v>
      </c>
      <c r="F8" s="3">
        <v>1</v>
      </c>
      <c r="G8" s="2" t="s">
        <v>25</v>
      </c>
      <c r="H8" s="3" t="s">
        <v>27</v>
      </c>
      <c r="I8" s="3" t="s">
        <v>34</v>
      </c>
      <c r="J8" s="3" t="s">
        <v>25</v>
      </c>
      <c r="K8" s="3" t="s">
        <v>27</v>
      </c>
      <c r="L8" s="3" t="s">
        <v>28</v>
      </c>
      <c r="M8" s="3" t="s">
        <v>35</v>
      </c>
      <c r="N8" s="3" t="s">
        <v>36</v>
      </c>
      <c r="O8" s="3" t="s">
        <v>25</v>
      </c>
      <c r="P8" s="3" t="s">
        <v>27</v>
      </c>
      <c r="Q8" s="1"/>
      <c r="R8" s="6"/>
    </row>
    <row r="9" spans="1:18" ht="64.150000000000006" customHeight="1" x14ac:dyDescent="0.15">
      <c r="A9" s="1">
        <v>3</v>
      </c>
      <c r="B9" s="5" t="s">
        <v>37</v>
      </c>
      <c r="C9" s="1" t="s">
        <v>38</v>
      </c>
      <c r="D9" s="1" t="s">
        <v>39</v>
      </c>
      <c r="E9" s="1" t="s">
        <v>40</v>
      </c>
      <c r="F9" s="1">
        <f>7+18</f>
        <v>25</v>
      </c>
      <c r="G9" s="2" t="s">
        <v>25</v>
      </c>
      <c r="H9" s="3" t="s">
        <v>27</v>
      </c>
      <c r="I9" s="7" t="s">
        <v>27</v>
      </c>
      <c r="J9" s="3" t="s">
        <v>25</v>
      </c>
      <c r="K9" s="7" t="s">
        <v>27</v>
      </c>
      <c r="L9" s="3" t="s">
        <v>41</v>
      </c>
      <c r="M9" s="3" t="s">
        <v>25</v>
      </c>
      <c r="N9" s="7" t="s">
        <v>27</v>
      </c>
      <c r="O9" s="3" t="s">
        <v>27</v>
      </c>
      <c r="P9" s="3" t="s">
        <v>25</v>
      </c>
      <c r="Q9" s="18"/>
      <c r="R9" s="8"/>
    </row>
    <row r="10" spans="1:18" ht="71.25" customHeight="1" x14ac:dyDescent="0.15">
      <c r="A10" s="1">
        <v>4</v>
      </c>
      <c r="B10" s="5" t="s">
        <v>42</v>
      </c>
      <c r="C10" s="1" t="s">
        <v>43</v>
      </c>
      <c r="D10" s="1" t="s">
        <v>44</v>
      </c>
      <c r="E10" s="1" t="s">
        <v>45</v>
      </c>
      <c r="F10" s="1">
        <v>2</v>
      </c>
      <c r="G10" s="2" t="s">
        <v>25</v>
      </c>
      <c r="H10" s="3" t="s">
        <v>27</v>
      </c>
      <c r="I10" s="7" t="s">
        <v>27</v>
      </c>
      <c r="J10" s="3" t="s">
        <v>25</v>
      </c>
      <c r="K10" s="3" t="s">
        <v>46</v>
      </c>
      <c r="L10" s="3" t="s">
        <v>25</v>
      </c>
      <c r="M10" s="3" t="s">
        <v>25</v>
      </c>
      <c r="N10" s="7" t="s">
        <v>27</v>
      </c>
      <c r="O10" s="3" t="s">
        <v>25</v>
      </c>
      <c r="P10" s="3" t="s">
        <v>25</v>
      </c>
      <c r="Q10" s="18"/>
      <c r="R10" s="8"/>
    </row>
    <row r="11" spans="1:18" ht="66" customHeight="1" x14ac:dyDescent="0.15">
      <c r="A11" s="1">
        <v>5</v>
      </c>
      <c r="B11" s="5" t="s">
        <v>42</v>
      </c>
      <c r="C11" s="1" t="s">
        <v>43</v>
      </c>
      <c r="D11" s="1" t="s">
        <v>44</v>
      </c>
      <c r="E11" s="1" t="s">
        <v>47</v>
      </c>
      <c r="F11" s="1">
        <v>2</v>
      </c>
      <c r="G11" s="2" t="s">
        <v>25</v>
      </c>
      <c r="H11" s="3" t="s">
        <v>25</v>
      </c>
      <c r="I11" s="7" t="s">
        <v>27</v>
      </c>
      <c r="J11" s="3" t="s">
        <v>25</v>
      </c>
      <c r="K11" s="3" t="s">
        <v>46</v>
      </c>
      <c r="L11" s="3" t="s">
        <v>25</v>
      </c>
      <c r="M11" s="3" t="s">
        <v>25</v>
      </c>
      <c r="N11" s="7" t="s">
        <v>25</v>
      </c>
      <c r="O11" s="3" t="s">
        <v>25</v>
      </c>
      <c r="P11" s="3" t="s">
        <v>25</v>
      </c>
      <c r="Q11" s="18"/>
      <c r="R11" s="8"/>
    </row>
    <row r="12" spans="1:18" ht="59.45" customHeight="1" x14ac:dyDescent="0.15">
      <c r="A12" s="1">
        <v>6</v>
      </c>
      <c r="B12" s="5" t="s">
        <v>42</v>
      </c>
      <c r="C12" s="1" t="s">
        <v>48</v>
      </c>
      <c r="D12" s="1" t="s">
        <v>49</v>
      </c>
      <c r="E12" s="1" t="s">
        <v>50</v>
      </c>
      <c r="F12" s="1">
        <v>23</v>
      </c>
      <c r="G12" s="2" t="s">
        <v>25</v>
      </c>
      <c r="H12" s="3" t="s">
        <v>51</v>
      </c>
      <c r="I12" s="7" t="s">
        <v>27</v>
      </c>
      <c r="J12" s="3" t="s">
        <v>25</v>
      </c>
      <c r="K12" s="3" t="s">
        <v>46</v>
      </c>
      <c r="L12" s="3" t="s">
        <v>25</v>
      </c>
      <c r="M12" s="3" t="s">
        <v>52</v>
      </c>
      <c r="N12" s="7" t="s">
        <v>27</v>
      </c>
      <c r="O12" s="3" t="s">
        <v>51</v>
      </c>
      <c r="P12" s="3" t="s">
        <v>25</v>
      </c>
      <c r="Q12" s="18"/>
      <c r="R12" s="8"/>
    </row>
    <row r="13" spans="1:18" ht="65.25" customHeight="1" x14ac:dyDescent="0.15">
      <c r="A13" s="1">
        <v>7</v>
      </c>
      <c r="B13" s="5" t="s">
        <v>42</v>
      </c>
      <c r="C13" s="1" t="s">
        <v>53</v>
      </c>
      <c r="D13" s="1" t="s">
        <v>49</v>
      </c>
      <c r="E13" s="1" t="s">
        <v>54</v>
      </c>
      <c r="F13" s="1">
        <v>1</v>
      </c>
      <c r="G13" s="2" t="s">
        <v>25</v>
      </c>
      <c r="H13" s="3" t="s">
        <v>51</v>
      </c>
      <c r="I13" s="7" t="s">
        <v>27</v>
      </c>
      <c r="J13" s="3" t="s">
        <v>25</v>
      </c>
      <c r="K13" s="3" t="s">
        <v>46</v>
      </c>
      <c r="L13" s="3" t="s">
        <v>25</v>
      </c>
      <c r="M13" s="3" t="s">
        <v>25</v>
      </c>
      <c r="N13" s="3" t="s">
        <v>25</v>
      </c>
      <c r="O13" s="3" t="s">
        <v>25</v>
      </c>
      <c r="P13" s="3" t="s">
        <v>25</v>
      </c>
      <c r="Q13" s="18"/>
      <c r="R13" s="8"/>
    </row>
    <row r="14" spans="1:18" ht="65.25" customHeight="1" x14ac:dyDescent="0.15">
      <c r="A14" s="1">
        <v>8</v>
      </c>
      <c r="B14" s="5" t="s">
        <v>42</v>
      </c>
      <c r="C14" s="1" t="s">
        <v>53</v>
      </c>
      <c r="D14" s="1" t="s">
        <v>49</v>
      </c>
      <c r="E14" s="1" t="s">
        <v>55</v>
      </c>
      <c r="F14" s="1">
        <v>1</v>
      </c>
      <c r="G14" s="2" t="s">
        <v>25</v>
      </c>
      <c r="H14" s="3" t="s">
        <v>51</v>
      </c>
      <c r="I14" s="3" t="s">
        <v>51</v>
      </c>
      <c r="J14" s="3" t="s">
        <v>25</v>
      </c>
      <c r="K14" s="3" t="s">
        <v>46</v>
      </c>
      <c r="L14" s="3" t="s">
        <v>25</v>
      </c>
      <c r="M14" s="3" t="s">
        <v>25</v>
      </c>
      <c r="N14" s="4" t="s">
        <v>25</v>
      </c>
      <c r="O14" s="3" t="s">
        <v>25</v>
      </c>
      <c r="P14" s="4" t="s">
        <v>25</v>
      </c>
      <c r="Q14" s="18"/>
      <c r="R14" s="8"/>
    </row>
    <row r="15" spans="1:18" ht="65.25" customHeight="1" x14ac:dyDescent="0.15">
      <c r="A15" s="1">
        <v>9</v>
      </c>
      <c r="B15" s="5" t="s">
        <v>42</v>
      </c>
      <c r="C15" s="1" t="s">
        <v>56</v>
      </c>
      <c r="D15" s="1" t="s">
        <v>57</v>
      </c>
      <c r="E15" s="1" t="s">
        <v>58</v>
      </c>
      <c r="F15" s="1">
        <v>5</v>
      </c>
      <c r="G15" s="2" t="s">
        <v>25</v>
      </c>
      <c r="H15" s="3" t="s">
        <v>51</v>
      </c>
      <c r="I15" s="7" t="s">
        <v>27</v>
      </c>
      <c r="J15" s="3" t="s">
        <v>25</v>
      </c>
      <c r="K15" s="3" t="s">
        <v>46</v>
      </c>
      <c r="L15" s="3" t="s">
        <v>25</v>
      </c>
      <c r="M15" s="3" t="s">
        <v>25</v>
      </c>
      <c r="N15" s="4" t="s">
        <v>25</v>
      </c>
      <c r="O15" s="3" t="s">
        <v>25</v>
      </c>
      <c r="P15" s="4" t="s">
        <v>25</v>
      </c>
      <c r="Q15" s="18"/>
      <c r="R15" s="8"/>
    </row>
    <row r="16" spans="1:18" ht="65.25" customHeight="1" x14ac:dyDescent="0.15">
      <c r="A16" s="1">
        <v>10</v>
      </c>
      <c r="B16" s="5" t="s">
        <v>42</v>
      </c>
      <c r="C16" s="1" t="s">
        <v>56</v>
      </c>
      <c r="D16" s="1" t="s">
        <v>57</v>
      </c>
      <c r="E16" s="1" t="s">
        <v>59</v>
      </c>
      <c r="F16" s="1">
        <v>1</v>
      </c>
      <c r="G16" s="2" t="s">
        <v>25</v>
      </c>
      <c r="H16" s="3" t="s">
        <v>25</v>
      </c>
      <c r="I16" s="7" t="s">
        <v>27</v>
      </c>
      <c r="J16" s="3" t="s">
        <v>25</v>
      </c>
      <c r="K16" s="3" t="s">
        <v>46</v>
      </c>
      <c r="L16" s="3" t="s">
        <v>25</v>
      </c>
      <c r="M16" s="3" t="s">
        <v>25</v>
      </c>
      <c r="N16" s="4" t="s">
        <v>25</v>
      </c>
      <c r="O16" s="4" t="s">
        <v>25</v>
      </c>
      <c r="P16" s="4" t="s">
        <v>25</v>
      </c>
      <c r="Q16" s="18"/>
      <c r="R16" s="8"/>
    </row>
    <row r="17" spans="1:25" ht="58.5" customHeight="1" x14ac:dyDescent="0.15">
      <c r="A17" s="1">
        <v>11</v>
      </c>
      <c r="B17" s="5" t="s">
        <v>42</v>
      </c>
      <c r="C17" s="1" t="s">
        <v>43</v>
      </c>
      <c r="D17" s="1" t="s">
        <v>44</v>
      </c>
      <c r="E17" s="1" t="s">
        <v>60</v>
      </c>
      <c r="F17" s="1">
        <v>1</v>
      </c>
      <c r="G17" s="2" t="s">
        <v>25</v>
      </c>
      <c r="H17" s="7" t="s">
        <v>27</v>
      </c>
      <c r="I17" s="7" t="s">
        <v>27</v>
      </c>
      <c r="J17" s="3" t="s">
        <v>25</v>
      </c>
      <c r="K17" s="3" t="s">
        <v>46</v>
      </c>
      <c r="L17" s="3" t="s">
        <v>25</v>
      </c>
      <c r="M17" s="3" t="s">
        <v>25</v>
      </c>
      <c r="N17" s="4" t="s">
        <v>25</v>
      </c>
      <c r="O17" s="4" t="s">
        <v>25</v>
      </c>
      <c r="P17" s="4" t="s">
        <v>25</v>
      </c>
      <c r="Q17" s="18"/>
      <c r="R17" s="8"/>
    </row>
    <row r="18" spans="1:25" ht="67.150000000000006" customHeight="1" x14ac:dyDescent="0.15">
      <c r="A18" s="1">
        <v>12</v>
      </c>
      <c r="B18" s="5" t="s">
        <v>42</v>
      </c>
      <c r="C18" s="1" t="s">
        <v>61</v>
      </c>
      <c r="D18" s="1" t="s">
        <v>44</v>
      </c>
      <c r="E18" s="1" t="s">
        <v>62</v>
      </c>
      <c r="F18" s="1">
        <v>20</v>
      </c>
      <c r="G18" s="9" t="s">
        <v>25</v>
      </c>
      <c r="H18" s="7" t="s">
        <v>27</v>
      </c>
      <c r="I18" s="7" t="s">
        <v>27</v>
      </c>
      <c r="J18" s="3" t="s">
        <v>25</v>
      </c>
      <c r="K18" s="3" t="s">
        <v>46</v>
      </c>
      <c r="L18" s="3" t="s">
        <v>25</v>
      </c>
      <c r="M18" s="3" t="s">
        <v>25</v>
      </c>
      <c r="N18" s="4" t="s">
        <v>25</v>
      </c>
      <c r="O18" s="3" t="s">
        <v>25</v>
      </c>
      <c r="P18" s="4" t="s">
        <v>25</v>
      </c>
      <c r="Q18" s="18"/>
      <c r="R18" s="8"/>
    </row>
    <row r="19" spans="1:25" ht="58.15" customHeight="1" x14ac:dyDescent="0.15">
      <c r="A19" s="1">
        <v>13</v>
      </c>
      <c r="B19" s="5" t="s">
        <v>42</v>
      </c>
      <c r="C19" s="1" t="s">
        <v>43</v>
      </c>
      <c r="D19" s="1" t="s">
        <v>44</v>
      </c>
      <c r="E19" s="1" t="s">
        <v>63</v>
      </c>
      <c r="F19" s="1">
        <v>6</v>
      </c>
      <c r="G19" s="2" t="s">
        <v>25</v>
      </c>
      <c r="H19" s="7" t="s">
        <v>27</v>
      </c>
      <c r="I19" s="7" t="s">
        <v>27</v>
      </c>
      <c r="J19" s="3" t="s">
        <v>25</v>
      </c>
      <c r="K19" s="3" t="s">
        <v>46</v>
      </c>
      <c r="L19" s="3" t="s">
        <v>25</v>
      </c>
      <c r="M19" s="3" t="s">
        <v>25</v>
      </c>
      <c r="N19" s="4" t="s">
        <v>25</v>
      </c>
      <c r="O19" s="3" t="s">
        <v>25</v>
      </c>
      <c r="P19" s="4" t="s">
        <v>25</v>
      </c>
      <c r="Q19" s="18"/>
      <c r="R19" s="8"/>
    </row>
    <row r="20" spans="1:25" ht="57.6" customHeight="1" x14ac:dyDescent="0.15">
      <c r="A20" s="1">
        <v>14</v>
      </c>
      <c r="B20" s="5" t="s">
        <v>42</v>
      </c>
      <c r="C20" s="1" t="s">
        <v>43</v>
      </c>
      <c r="D20" s="1" t="s">
        <v>44</v>
      </c>
      <c r="E20" s="1" t="s">
        <v>64</v>
      </c>
      <c r="F20" s="1">
        <v>4</v>
      </c>
      <c r="G20" s="2" t="s">
        <v>25</v>
      </c>
      <c r="H20" s="7" t="s">
        <v>27</v>
      </c>
      <c r="I20" s="7" t="s">
        <v>27</v>
      </c>
      <c r="J20" s="3" t="s">
        <v>25</v>
      </c>
      <c r="K20" s="3" t="s">
        <v>46</v>
      </c>
      <c r="L20" s="3" t="s">
        <v>25</v>
      </c>
      <c r="M20" s="3" t="s">
        <v>25</v>
      </c>
      <c r="N20" s="4" t="s">
        <v>25</v>
      </c>
      <c r="O20" s="3" t="s">
        <v>25</v>
      </c>
      <c r="P20" s="4" t="s">
        <v>25</v>
      </c>
      <c r="Q20" s="18"/>
      <c r="R20" s="8"/>
    </row>
    <row r="21" spans="1:25" ht="75" customHeight="1" x14ac:dyDescent="0.15">
      <c r="A21" s="18">
        <v>15</v>
      </c>
      <c r="B21" s="19" t="s">
        <v>42</v>
      </c>
      <c r="C21" s="19" t="s">
        <v>65</v>
      </c>
      <c r="D21" s="19" t="s">
        <v>66</v>
      </c>
      <c r="E21" s="19" t="s">
        <v>67</v>
      </c>
      <c r="F21" s="1">
        <v>1</v>
      </c>
      <c r="G21" s="2" t="s">
        <v>25</v>
      </c>
      <c r="H21" s="3" t="s">
        <v>25</v>
      </c>
      <c r="I21" s="7" t="s">
        <v>27</v>
      </c>
      <c r="J21" s="3" t="s">
        <v>25</v>
      </c>
      <c r="K21" s="3" t="s">
        <v>68</v>
      </c>
      <c r="L21" s="3" t="s">
        <v>69</v>
      </c>
      <c r="M21" s="3" t="s">
        <v>25</v>
      </c>
      <c r="N21" s="4" t="s">
        <v>25</v>
      </c>
      <c r="O21" s="4" t="s">
        <v>25</v>
      </c>
      <c r="P21" s="3" t="s">
        <v>25</v>
      </c>
      <c r="Q21" s="18"/>
      <c r="R21" s="8"/>
    </row>
    <row r="22" spans="1:25" ht="87" customHeight="1" x14ac:dyDescent="0.15">
      <c r="A22" s="2">
        <v>16</v>
      </c>
      <c r="B22" s="5" t="s">
        <v>70</v>
      </c>
      <c r="C22" s="1" t="s">
        <v>31</v>
      </c>
      <c r="D22" s="1" t="s">
        <v>71</v>
      </c>
      <c r="E22" s="1" t="s">
        <v>72</v>
      </c>
      <c r="F22" s="1">
        <v>20</v>
      </c>
      <c r="G22" s="2" t="s">
        <v>27</v>
      </c>
      <c r="H22" s="3" t="s">
        <v>73</v>
      </c>
      <c r="I22" s="3" t="s">
        <v>27</v>
      </c>
      <c r="J22" s="4" t="s">
        <v>25</v>
      </c>
      <c r="K22" s="3" t="s">
        <v>27</v>
      </c>
      <c r="L22" s="3" t="s">
        <v>28</v>
      </c>
      <c r="M22" s="3" t="s">
        <v>29</v>
      </c>
      <c r="N22" s="47" t="s">
        <v>116</v>
      </c>
      <c r="O22" s="20" t="s">
        <v>27</v>
      </c>
      <c r="P22" s="3" t="s">
        <v>27</v>
      </c>
      <c r="Q22" s="18"/>
      <c r="R22" s="8"/>
    </row>
    <row r="23" spans="1:25" ht="46.15" customHeight="1" x14ac:dyDescent="0.15">
      <c r="A23" s="1">
        <v>17</v>
      </c>
      <c r="B23" s="5" t="s">
        <v>70</v>
      </c>
      <c r="C23" s="1" t="s">
        <v>31</v>
      </c>
      <c r="D23" s="1" t="s">
        <v>74</v>
      </c>
      <c r="E23" s="1" t="s">
        <v>75</v>
      </c>
      <c r="F23" s="1">
        <v>9</v>
      </c>
      <c r="G23" s="9" t="s">
        <v>25</v>
      </c>
      <c r="H23" s="3" t="s">
        <v>27</v>
      </c>
      <c r="I23" s="4" t="s">
        <v>27</v>
      </c>
      <c r="J23" s="4" t="s">
        <v>25</v>
      </c>
      <c r="K23" s="4" t="s">
        <v>27</v>
      </c>
      <c r="L23" s="4" t="s">
        <v>25</v>
      </c>
      <c r="M23" s="4" t="s">
        <v>25</v>
      </c>
      <c r="N23" s="3" t="s">
        <v>76</v>
      </c>
      <c r="O23" s="4" t="s">
        <v>25</v>
      </c>
      <c r="P23" s="4" t="s">
        <v>25</v>
      </c>
      <c r="Q23" s="18"/>
      <c r="R23" s="8"/>
    </row>
    <row r="24" spans="1:25" ht="41.25" customHeight="1" x14ac:dyDescent="0.15">
      <c r="A24" s="1">
        <v>18</v>
      </c>
      <c r="B24" s="21" t="s">
        <v>77</v>
      </c>
      <c r="C24" s="22" t="s">
        <v>78</v>
      </c>
      <c r="D24" s="22" t="s">
        <v>79</v>
      </c>
      <c r="E24" s="22" t="s">
        <v>80</v>
      </c>
      <c r="F24" s="1">
        <v>10</v>
      </c>
      <c r="G24" s="10" t="s">
        <v>25</v>
      </c>
      <c r="H24" s="3" t="s">
        <v>27</v>
      </c>
      <c r="I24" s="3" t="s">
        <v>81</v>
      </c>
      <c r="J24" s="3" t="s">
        <v>82</v>
      </c>
      <c r="K24" s="3" t="s">
        <v>27</v>
      </c>
      <c r="L24" s="7" t="s">
        <v>25</v>
      </c>
      <c r="M24" s="7" t="s">
        <v>25</v>
      </c>
      <c r="N24" s="3" t="s">
        <v>27</v>
      </c>
      <c r="O24" s="3" t="s">
        <v>83</v>
      </c>
      <c r="P24" s="7" t="s">
        <v>25</v>
      </c>
      <c r="Q24" s="18"/>
      <c r="R24" s="8"/>
    </row>
    <row r="25" spans="1:25" ht="5.25" customHeight="1" x14ac:dyDescent="0.15">
      <c r="A25" s="17"/>
      <c r="B25" s="17"/>
      <c r="C25" s="17"/>
      <c r="D25" s="17"/>
      <c r="E25" s="17"/>
      <c r="F25" s="17"/>
      <c r="Q25" s="23"/>
      <c r="R25" s="11">
        <f>SUM(R7:R24)</f>
        <v>0</v>
      </c>
    </row>
    <row r="26" spans="1:25" ht="10.5" x14ac:dyDescent="0.15">
      <c r="A26" s="17"/>
      <c r="B26" s="17"/>
      <c r="C26" s="17"/>
      <c r="D26" s="17"/>
      <c r="E26" s="17"/>
      <c r="F26" s="17"/>
    </row>
    <row r="27" spans="1:25" ht="10.5" customHeight="1" x14ac:dyDescent="0.15">
      <c r="G27" s="15"/>
      <c r="H27" s="24" t="s">
        <v>84</v>
      </c>
      <c r="I27" s="24" t="s">
        <v>85</v>
      </c>
      <c r="J27" s="24" t="s">
        <v>86</v>
      </c>
    </row>
    <row r="28" spans="1:25" ht="33.6" customHeight="1" x14ac:dyDescent="0.15">
      <c r="A28" s="23"/>
      <c r="B28" s="17"/>
      <c r="E28" s="25"/>
      <c r="G28" s="26" t="s">
        <v>87</v>
      </c>
      <c r="H28" s="26" t="s">
        <v>88</v>
      </c>
      <c r="I28" s="27" t="s">
        <v>89</v>
      </c>
      <c r="J28" s="26"/>
      <c r="M28" s="25"/>
      <c r="Q28" s="28"/>
      <c r="R28" s="28"/>
      <c r="S28" s="28"/>
      <c r="T28" s="28"/>
      <c r="U28" s="28"/>
      <c r="V28" s="29"/>
      <c r="W28" s="29"/>
      <c r="Y28" s="29"/>
    </row>
    <row r="29" spans="1:25" ht="33.6" customHeight="1" x14ac:dyDescent="0.15">
      <c r="A29" s="30"/>
      <c r="B29" s="30"/>
      <c r="C29" s="30"/>
      <c r="D29" s="30"/>
      <c r="E29" s="30"/>
      <c r="F29" s="30"/>
      <c r="G29" s="26" t="s">
        <v>87</v>
      </c>
      <c r="H29" s="27" t="s">
        <v>90</v>
      </c>
      <c r="I29" s="27" t="s">
        <v>91</v>
      </c>
      <c r="J29" s="26"/>
      <c r="K29" s="30"/>
      <c r="L29" s="30"/>
      <c r="M29" s="30"/>
      <c r="N29" s="30"/>
      <c r="O29" s="30"/>
      <c r="P29" s="30"/>
      <c r="V29" s="29"/>
      <c r="W29" s="29"/>
      <c r="Y29" s="29"/>
    </row>
    <row r="30" spans="1:25" ht="44.25" customHeight="1" x14ac:dyDescent="0.15">
      <c r="A30" s="13"/>
      <c r="B30" s="13"/>
      <c r="C30" s="13"/>
      <c r="D30" s="13"/>
      <c r="E30" s="13"/>
      <c r="F30" s="13"/>
      <c r="G30" s="26" t="s">
        <v>87</v>
      </c>
      <c r="H30" s="26" t="s">
        <v>92</v>
      </c>
      <c r="I30" s="27" t="s">
        <v>93</v>
      </c>
      <c r="J30" s="26"/>
      <c r="K30" s="13"/>
    </row>
    <row r="31" spans="1:25" ht="33.6" customHeight="1" x14ac:dyDescent="0.15">
      <c r="A31" s="13"/>
      <c r="B31" s="13"/>
      <c r="C31" s="13"/>
      <c r="D31" s="13"/>
      <c r="E31" s="13"/>
      <c r="F31" s="13"/>
      <c r="G31" s="26" t="s">
        <v>87</v>
      </c>
      <c r="H31" s="26" t="s">
        <v>94</v>
      </c>
      <c r="I31" s="27" t="s">
        <v>95</v>
      </c>
      <c r="J31" s="26"/>
      <c r="K31" s="13"/>
    </row>
    <row r="32" spans="1:25" ht="39.75" customHeight="1" x14ac:dyDescent="0.15">
      <c r="A32" s="13"/>
      <c r="B32" s="13"/>
      <c r="C32" s="13"/>
      <c r="D32" s="13"/>
      <c r="E32" s="13"/>
      <c r="F32" s="13"/>
      <c r="G32" s="26" t="s">
        <v>87</v>
      </c>
      <c r="H32" s="26" t="s">
        <v>96</v>
      </c>
      <c r="I32" s="27" t="s">
        <v>97</v>
      </c>
      <c r="J32" s="26"/>
      <c r="K32" s="13"/>
    </row>
    <row r="33" spans="2:114" ht="42.6" customHeight="1" x14ac:dyDescent="0.15">
      <c r="G33" s="26" t="s">
        <v>98</v>
      </c>
      <c r="H33" s="26" t="s">
        <v>99</v>
      </c>
      <c r="I33" s="27" t="s">
        <v>100</v>
      </c>
      <c r="J33" s="26"/>
    </row>
    <row r="34" spans="2:114" ht="42.6" customHeight="1" x14ac:dyDescent="0.15">
      <c r="G34" s="26" t="s">
        <v>98</v>
      </c>
      <c r="H34" s="31" t="s">
        <v>101</v>
      </c>
      <c r="I34" s="27" t="s">
        <v>102</v>
      </c>
      <c r="J34" s="26"/>
    </row>
    <row r="35" spans="2:114" ht="55.5" customHeight="1" x14ac:dyDescent="0.15">
      <c r="G35" s="26" t="s">
        <v>98</v>
      </c>
      <c r="H35" s="27" t="s">
        <v>103</v>
      </c>
      <c r="I35" s="27" t="s">
        <v>104</v>
      </c>
      <c r="J35" s="26"/>
    </row>
    <row r="36" spans="2:114" ht="42.6" customHeight="1" x14ac:dyDescent="0.15">
      <c r="G36" s="26" t="s">
        <v>98</v>
      </c>
      <c r="H36" s="26" t="s">
        <v>105</v>
      </c>
      <c r="I36" s="27" t="s">
        <v>106</v>
      </c>
      <c r="J36" s="26"/>
    </row>
    <row r="37" spans="2:114" ht="56.25" customHeight="1" x14ac:dyDescent="0.15">
      <c r="G37" s="26" t="s">
        <v>98</v>
      </c>
      <c r="H37" s="26" t="s">
        <v>107</v>
      </c>
      <c r="I37" s="27" t="s">
        <v>108</v>
      </c>
      <c r="J37" s="26"/>
    </row>
    <row r="38" spans="2:114" s="33" customFormat="1" ht="41.25" customHeight="1" x14ac:dyDescent="0.25">
      <c r="B38" s="32"/>
      <c r="E38" s="34"/>
      <c r="G38" s="26" t="s">
        <v>109</v>
      </c>
      <c r="H38" s="26" t="s">
        <v>110</v>
      </c>
      <c r="I38" s="27" t="s">
        <v>111</v>
      </c>
      <c r="J38" s="15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E38" s="35"/>
      <c r="AF38" s="36"/>
      <c r="AG38" s="36"/>
      <c r="AH38" s="36"/>
      <c r="AI38" s="37"/>
      <c r="AJ38" s="37"/>
      <c r="AK38" s="37"/>
      <c r="AL38" s="37"/>
      <c r="AM38" s="37"/>
      <c r="AN38" s="37"/>
      <c r="AP38" s="37"/>
      <c r="CO38" s="38"/>
      <c r="DG38" s="12"/>
      <c r="DH38" s="12"/>
      <c r="DI38" s="12"/>
      <c r="DJ38" s="12"/>
    </row>
    <row r="39" spans="2:114" s="33" customFormat="1" ht="41.25" customHeight="1" x14ac:dyDescent="0.25">
      <c r="B39" s="32"/>
      <c r="E39" s="34"/>
      <c r="G39" s="26" t="s">
        <v>109</v>
      </c>
      <c r="H39" s="27" t="s">
        <v>112</v>
      </c>
      <c r="I39" s="27" t="s">
        <v>111</v>
      </c>
      <c r="J39" s="15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E39" s="35"/>
      <c r="AF39" s="36"/>
      <c r="AG39" s="36"/>
      <c r="AH39" s="36"/>
      <c r="AI39" s="37"/>
      <c r="AJ39" s="37"/>
      <c r="AK39" s="37"/>
      <c r="AL39" s="37"/>
      <c r="AM39" s="37"/>
      <c r="AN39" s="37"/>
      <c r="AP39" s="37"/>
      <c r="CO39" s="38"/>
      <c r="DH39" s="39"/>
      <c r="DI39" s="39"/>
      <c r="DJ39" s="39"/>
    </row>
    <row r="40" spans="2:114" s="33" customFormat="1" ht="48.75" customHeight="1" x14ac:dyDescent="0.25">
      <c r="B40" s="32"/>
      <c r="E40" s="34"/>
      <c r="G40" s="26" t="s">
        <v>109</v>
      </c>
      <c r="H40" s="27" t="s">
        <v>113</v>
      </c>
      <c r="I40" s="31" t="s">
        <v>114</v>
      </c>
      <c r="J40" s="15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E40" s="35"/>
      <c r="AF40" s="36"/>
      <c r="AG40" s="36"/>
      <c r="AH40" s="36"/>
      <c r="AI40" s="37"/>
      <c r="AJ40" s="37"/>
      <c r="AK40" s="37"/>
      <c r="AL40" s="37"/>
      <c r="AM40" s="37"/>
      <c r="AN40" s="37"/>
      <c r="AP40" s="37"/>
      <c r="CO40" s="38"/>
    </row>
    <row r="41" spans="2:114" ht="6.75" customHeight="1" x14ac:dyDescent="0.15"/>
    <row r="42" spans="2:114" ht="15.75" customHeight="1" x14ac:dyDescent="0.15">
      <c r="G42" s="40" t="s">
        <v>115</v>
      </c>
      <c r="H42" s="40"/>
      <c r="I42" s="40"/>
      <c r="J42" s="40"/>
      <c r="K42" s="40"/>
      <c r="L42" s="40"/>
      <c r="M42" s="40"/>
      <c r="N42" s="40"/>
    </row>
    <row r="43" spans="2:114" ht="9.75" customHeight="1" x14ac:dyDescent="0.15"/>
    <row r="44" spans="2:114" ht="10.5" customHeight="1" x14ac:dyDescent="0.15"/>
    <row r="45" spans="2:114" ht="10.5" customHeight="1" x14ac:dyDescent="0.15"/>
    <row r="46" spans="2:114" ht="10.5" customHeight="1" x14ac:dyDescent="0.15"/>
    <row r="47" spans="2:114" ht="10.5" customHeight="1" x14ac:dyDescent="0.15"/>
    <row r="48" spans="2:114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  <row r="80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  <row r="116" ht="10.5" customHeight="1" x14ac:dyDescent="0.15"/>
    <row r="117" ht="10.5" customHeight="1" x14ac:dyDescent="0.15"/>
    <row r="118" ht="10.5" customHeight="1" x14ac:dyDescent="0.15"/>
    <row r="119" ht="10.5" customHeight="1" x14ac:dyDescent="0.15"/>
    <row r="120" ht="10.5" customHeight="1" x14ac:dyDescent="0.15"/>
    <row r="121" ht="10.5" customHeight="1" x14ac:dyDescent="0.15"/>
    <row r="122" ht="10.5" customHeight="1" x14ac:dyDescent="0.15"/>
    <row r="123" ht="10.5" customHeight="1" x14ac:dyDescent="0.15"/>
    <row r="124" ht="10.5" customHeight="1" x14ac:dyDescent="0.15"/>
    <row r="125" ht="10.5" customHeight="1" x14ac:dyDescent="0.15"/>
    <row r="126" ht="10.5" customHeight="1" x14ac:dyDescent="0.15"/>
    <row r="127" ht="10.5" customHeight="1" x14ac:dyDescent="0.15"/>
    <row r="128" ht="10.5" customHeight="1" x14ac:dyDescent="0.15"/>
    <row r="129" ht="10.5" customHeight="1" x14ac:dyDescent="0.15"/>
    <row r="130" ht="10.5" customHeight="1" x14ac:dyDescent="0.15"/>
    <row r="131" ht="10.5" customHeight="1" x14ac:dyDescent="0.15"/>
    <row r="132" ht="10.5" customHeight="1" x14ac:dyDescent="0.15"/>
    <row r="133" ht="10.5" customHeight="1" x14ac:dyDescent="0.15"/>
    <row r="134" ht="10.5" customHeight="1" x14ac:dyDescent="0.15"/>
    <row r="135" ht="10.5" customHeight="1" x14ac:dyDescent="0.15"/>
    <row r="136" ht="10.5" customHeight="1" x14ac:dyDescent="0.15"/>
    <row r="137" ht="10.5" customHeight="1" x14ac:dyDescent="0.15"/>
    <row r="138" ht="10.5" customHeight="1" x14ac:dyDescent="0.15"/>
    <row r="139" ht="10.5" customHeight="1" x14ac:dyDescent="0.15"/>
    <row r="140" ht="10.5" customHeight="1" x14ac:dyDescent="0.15"/>
    <row r="141" ht="10.5" customHeight="1" x14ac:dyDescent="0.15"/>
    <row r="142" ht="10.5" customHeight="1" x14ac:dyDescent="0.15"/>
    <row r="143" ht="10.5" customHeight="1" x14ac:dyDescent="0.15"/>
    <row r="144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10.5" customHeight="1" x14ac:dyDescent="0.15"/>
    <row r="156" ht="10.5" customHeight="1" x14ac:dyDescent="0.15"/>
    <row r="157" ht="10.5" customHeight="1" x14ac:dyDescent="0.15"/>
    <row r="158" ht="10.5" customHeight="1" x14ac:dyDescent="0.15"/>
    <row r="159" ht="10.5" customHeight="1" x14ac:dyDescent="0.15"/>
    <row r="160" ht="10.5" customHeight="1" x14ac:dyDescent="0.15"/>
    <row r="161" ht="10.5" customHeight="1" x14ac:dyDescent="0.15"/>
    <row r="162" ht="10.5" customHeight="1" x14ac:dyDescent="0.15"/>
    <row r="163" ht="10.5" customHeight="1" x14ac:dyDescent="0.15"/>
    <row r="164" ht="10.5" customHeight="1" x14ac:dyDescent="0.15"/>
    <row r="165" ht="10.5" customHeight="1" x14ac:dyDescent="0.15"/>
    <row r="166" ht="10.5" customHeight="1" x14ac:dyDescent="0.15"/>
    <row r="167" ht="10.5" customHeight="1" x14ac:dyDescent="0.15"/>
    <row r="168" ht="10.5" customHeight="1" x14ac:dyDescent="0.15"/>
    <row r="169" ht="10.5" customHeight="1" x14ac:dyDescent="0.15"/>
    <row r="170" ht="10.5" customHeight="1" x14ac:dyDescent="0.15"/>
    <row r="171" ht="10.5" customHeight="1" x14ac:dyDescent="0.15"/>
    <row r="172" ht="10.5" customHeight="1" x14ac:dyDescent="0.15"/>
    <row r="173" ht="10.5" customHeight="1" x14ac:dyDescent="0.15"/>
    <row r="174" ht="10.5" customHeight="1" x14ac:dyDescent="0.15"/>
    <row r="175" ht="10.5" customHeight="1" x14ac:dyDescent="0.15"/>
    <row r="176" ht="10.5" customHeight="1" x14ac:dyDescent="0.15"/>
    <row r="177" ht="10.5" customHeight="1" x14ac:dyDescent="0.15"/>
    <row r="178" ht="10.5" customHeight="1" x14ac:dyDescent="0.15"/>
    <row r="179" ht="10.5" customHeight="1" x14ac:dyDescent="0.15"/>
    <row r="180" ht="10.5" customHeight="1" x14ac:dyDescent="0.15"/>
    <row r="181" ht="10.5" customHeight="1" x14ac:dyDescent="0.15"/>
    <row r="182" ht="10.5" customHeight="1" x14ac:dyDescent="0.15"/>
    <row r="183" ht="10.5" customHeight="1" x14ac:dyDescent="0.15"/>
    <row r="184" ht="10.5" customHeight="1" x14ac:dyDescent="0.15"/>
    <row r="185" ht="10.5" customHeight="1" x14ac:dyDescent="0.15"/>
    <row r="186" ht="10.5" customHeight="1" x14ac:dyDescent="0.15"/>
    <row r="187" ht="10.5" customHeight="1" x14ac:dyDescent="0.15"/>
    <row r="188" ht="10.5" customHeight="1" x14ac:dyDescent="0.15"/>
    <row r="189" ht="10.5" customHeight="1" x14ac:dyDescent="0.15"/>
    <row r="190" ht="10.5" customHeight="1" x14ac:dyDescent="0.15"/>
    <row r="191" ht="10.5" customHeight="1" x14ac:dyDescent="0.15"/>
    <row r="19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ht="10.5" customHeight="1" x14ac:dyDescent="0.15"/>
    <row r="226" ht="10.5" customHeight="1" x14ac:dyDescent="0.15"/>
    <row r="227" ht="10.5" customHeight="1" x14ac:dyDescent="0.15"/>
    <row r="228" ht="10.5" customHeight="1" x14ac:dyDescent="0.15"/>
    <row r="229" ht="10.5" customHeight="1" x14ac:dyDescent="0.15"/>
    <row r="230" ht="10.5" customHeight="1" x14ac:dyDescent="0.15"/>
    <row r="231" ht="10.5" customHeight="1" x14ac:dyDescent="0.15"/>
    <row r="232" ht="10.5" customHeight="1" x14ac:dyDescent="0.15"/>
    <row r="233" ht="10.5" customHeight="1" x14ac:dyDescent="0.15"/>
    <row r="234" ht="10.5" customHeight="1" x14ac:dyDescent="0.15"/>
    <row r="235" ht="10.5" customHeight="1" x14ac:dyDescent="0.15"/>
    <row r="236" ht="10.5" customHeight="1" x14ac:dyDescent="0.15"/>
    <row r="237" ht="10.5" customHeight="1" x14ac:dyDescent="0.15"/>
    <row r="238" ht="10.5" customHeight="1" x14ac:dyDescent="0.15"/>
    <row r="239" ht="10.5" customHeight="1" x14ac:dyDescent="0.15"/>
    <row r="240" ht="10.5" customHeight="1" x14ac:dyDescent="0.15"/>
    <row r="241" ht="10.5" customHeight="1" x14ac:dyDescent="0.15"/>
    <row r="242" ht="10.5" customHeight="1" x14ac:dyDescent="0.15"/>
    <row r="243" ht="10.5" customHeight="1" x14ac:dyDescent="0.15"/>
    <row r="244" ht="10.5" customHeight="1" x14ac:dyDescent="0.15"/>
    <row r="245" ht="10.5" customHeight="1" x14ac:dyDescent="0.15"/>
    <row r="246" ht="10.5" customHeight="1" x14ac:dyDescent="0.15"/>
    <row r="247" ht="10.5" customHeight="1" x14ac:dyDescent="0.15"/>
    <row r="248" ht="10.5" customHeight="1" x14ac:dyDescent="0.15"/>
    <row r="249" ht="10.5" customHeight="1" x14ac:dyDescent="0.15"/>
    <row r="250" ht="10.5" customHeight="1" x14ac:dyDescent="0.15"/>
    <row r="251" ht="10.5" customHeight="1" x14ac:dyDescent="0.15"/>
    <row r="252" ht="10.5" customHeight="1" x14ac:dyDescent="0.15"/>
    <row r="253" ht="10.5" customHeight="1" x14ac:dyDescent="0.15"/>
    <row r="254" ht="10.5" customHeight="1" x14ac:dyDescent="0.15"/>
    <row r="255" ht="10.5" customHeight="1" x14ac:dyDescent="0.15"/>
    <row r="256" ht="10.5" customHeight="1" x14ac:dyDescent="0.15"/>
    <row r="257" ht="10.5" customHeight="1" x14ac:dyDescent="0.15"/>
    <row r="258" ht="10.5" customHeight="1" x14ac:dyDescent="0.15"/>
    <row r="259" ht="10.5" customHeight="1" x14ac:dyDescent="0.15"/>
    <row r="260" ht="10.5" customHeight="1" x14ac:dyDescent="0.15"/>
    <row r="261" ht="10.5" customHeight="1" x14ac:dyDescent="0.15"/>
    <row r="262" ht="10.5" customHeight="1" x14ac:dyDescent="0.15"/>
    <row r="263" ht="10.5" customHeight="1" x14ac:dyDescent="0.15"/>
    <row r="264" ht="10.5" customHeight="1" x14ac:dyDescent="0.15"/>
    <row r="265" ht="10.5" customHeight="1" x14ac:dyDescent="0.15"/>
    <row r="266" ht="10.5" customHeight="1" x14ac:dyDescent="0.15"/>
    <row r="267" ht="10.5" customHeight="1" x14ac:dyDescent="0.15"/>
    <row r="268" ht="10.5" customHeight="1" x14ac:dyDescent="0.15"/>
    <row r="269" ht="10.5" customHeight="1" x14ac:dyDescent="0.15"/>
    <row r="270" ht="10.5" customHeight="1" x14ac:dyDescent="0.15"/>
    <row r="271" ht="10.5" customHeight="1" x14ac:dyDescent="0.15"/>
    <row r="272" ht="10.5" customHeight="1" x14ac:dyDescent="0.15"/>
    <row r="273" ht="10.5" customHeight="1" x14ac:dyDescent="0.15"/>
    <row r="274" ht="10.5" customHeight="1" x14ac:dyDescent="0.15"/>
    <row r="275" ht="10.5" customHeight="1" x14ac:dyDescent="0.15"/>
    <row r="276" ht="10.5" customHeight="1" x14ac:dyDescent="0.15"/>
    <row r="277" ht="10.5" customHeight="1" x14ac:dyDescent="0.15"/>
    <row r="278" ht="10.5" customHeight="1" x14ac:dyDescent="0.15"/>
    <row r="279" ht="10.5" customHeight="1" x14ac:dyDescent="0.15"/>
    <row r="280" ht="10.5" customHeight="1" x14ac:dyDescent="0.15"/>
    <row r="281" ht="10.5" customHeight="1" x14ac:dyDescent="0.15"/>
    <row r="282" ht="10.5" customHeight="1" x14ac:dyDescent="0.15"/>
    <row r="283" ht="10.5" customHeight="1" x14ac:dyDescent="0.15"/>
    <row r="284" ht="10.5" customHeight="1" x14ac:dyDescent="0.15"/>
    <row r="285" ht="10.5" customHeight="1" x14ac:dyDescent="0.15"/>
    <row r="286" ht="10.5" customHeight="1" x14ac:dyDescent="0.15"/>
    <row r="287" ht="10.5" customHeight="1" x14ac:dyDescent="0.15"/>
    <row r="288" ht="10.5" customHeight="1" x14ac:dyDescent="0.15"/>
    <row r="289" ht="10.5" customHeight="1" x14ac:dyDescent="0.15"/>
    <row r="290" ht="10.5" customHeight="1" x14ac:dyDescent="0.15"/>
    <row r="291" ht="10.5" customHeight="1" x14ac:dyDescent="0.15"/>
    <row r="292" ht="10.5" customHeight="1" x14ac:dyDescent="0.15"/>
    <row r="293" ht="10.5" customHeight="1" x14ac:dyDescent="0.15"/>
    <row r="294" ht="10.5" customHeight="1" x14ac:dyDescent="0.15"/>
    <row r="295" ht="10.5" customHeight="1" x14ac:dyDescent="0.15"/>
    <row r="296" ht="10.5" customHeight="1" x14ac:dyDescent="0.15"/>
    <row r="297" ht="10.5" customHeight="1" x14ac:dyDescent="0.15"/>
    <row r="298" ht="10.5" customHeight="1" x14ac:dyDescent="0.15"/>
    <row r="299" ht="10.5" customHeight="1" x14ac:dyDescent="0.15"/>
    <row r="300" ht="10.5" customHeight="1" x14ac:dyDescent="0.15"/>
    <row r="301" ht="10.5" customHeight="1" x14ac:dyDescent="0.15"/>
    <row r="302" ht="10.5" customHeight="1" x14ac:dyDescent="0.15"/>
    <row r="303" ht="10.5" customHeight="1" x14ac:dyDescent="0.15"/>
    <row r="304" ht="10.5" customHeight="1" x14ac:dyDescent="0.15"/>
    <row r="305" ht="10.5" customHeight="1" x14ac:dyDescent="0.15"/>
    <row r="306" ht="10.5" customHeight="1" x14ac:dyDescent="0.15"/>
    <row r="307" ht="10.5" customHeight="1" x14ac:dyDescent="0.15"/>
    <row r="308" ht="10.5" customHeight="1" x14ac:dyDescent="0.15"/>
    <row r="309" ht="10.5" customHeight="1" x14ac:dyDescent="0.15"/>
    <row r="310" ht="10.5" customHeight="1" x14ac:dyDescent="0.15"/>
    <row r="311" ht="10.5" customHeight="1" x14ac:dyDescent="0.15"/>
    <row r="312" ht="10.5" customHeight="1" x14ac:dyDescent="0.15"/>
    <row r="313" ht="10.5" customHeight="1" x14ac:dyDescent="0.15"/>
    <row r="314" ht="10.5" customHeight="1" x14ac:dyDescent="0.15"/>
    <row r="315" ht="10.5" customHeight="1" x14ac:dyDescent="0.15"/>
    <row r="316" ht="10.5" customHeight="1" x14ac:dyDescent="0.15"/>
    <row r="317" ht="10.5" customHeight="1" x14ac:dyDescent="0.15"/>
    <row r="318" ht="10.5" customHeight="1" x14ac:dyDescent="0.15"/>
    <row r="319" ht="10.5" customHeight="1" x14ac:dyDescent="0.15"/>
    <row r="320" ht="10.5" customHeight="1" x14ac:dyDescent="0.15"/>
    <row r="321" ht="10.5" customHeight="1" x14ac:dyDescent="0.15"/>
    <row r="322" ht="10.5" customHeight="1" x14ac:dyDescent="0.15"/>
    <row r="323" ht="10.5" customHeight="1" x14ac:dyDescent="0.15"/>
    <row r="324" ht="10.5" customHeight="1" x14ac:dyDescent="0.15"/>
    <row r="325" ht="10.5" customHeight="1" x14ac:dyDescent="0.15"/>
    <row r="326" ht="10.5" customHeight="1" x14ac:dyDescent="0.15"/>
    <row r="327" ht="10.5" customHeight="1" x14ac:dyDescent="0.15"/>
    <row r="328" ht="10.5" customHeight="1" x14ac:dyDescent="0.15"/>
    <row r="329" ht="10.5" customHeight="1" x14ac:dyDescent="0.15"/>
    <row r="330" ht="10.5" customHeight="1" x14ac:dyDescent="0.15"/>
    <row r="331" ht="10.5" customHeight="1" x14ac:dyDescent="0.15"/>
    <row r="332" ht="10.5" customHeight="1" x14ac:dyDescent="0.15"/>
    <row r="333" ht="10.5" customHeight="1" x14ac:dyDescent="0.15"/>
    <row r="334" ht="10.5" customHeight="1" x14ac:dyDescent="0.15"/>
    <row r="335" ht="10.5" customHeight="1" x14ac:dyDescent="0.15"/>
    <row r="336" ht="10.5" customHeight="1" x14ac:dyDescent="0.15"/>
    <row r="337" ht="10.5" customHeight="1" x14ac:dyDescent="0.15"/>
    <row r="338" ht="10.5" customHeight="1" x14ac:dyDescent="0.15"/>
    <row r="339" ht="10.5" customHeight="1" x14ac:dyDescent="0.15"/>
    <row r="340" ht="10.5" customHeight="1" x14ac:dyDescent="0.15"/>
    <row r="341" ht="10.5" customHeight="1" x14ac:dyDescent="0.15"/>
    <row r="342" ht="10.5" customHeight="1" x14ac:dyDescent="0.15"/>
    <row r="343" ht="10.5" customHeight="1" x14ac:dyDescent="0.15"/>
    <row r="344" ht="10.5" customHeight="1" x14ac:dyDescent="0.15"/>
    <row r="345" ht="10.5" customHeight="1" x14ac:dyDescent="0.15"/>
    <row r="346" ht="10.5" customHeight="1" x14ac:dyDescent="0.15"/>
    <row r="347" ht="10.5" customHeight="1" x14ac:dyDescent="0.15"/>
    <row r="348" ht="10.5" customHeight="1" x14ac:dyDescent="0.15"/>
    <row r="349" ht="10.5" customHeight="1" x14ac:dyDescent="0.15"/>
    <row r="350" ht="10.5" customHeight="1" x14ac:dyDescent="0.15"/>
    <row r="351" ht="10.5" customHeight="1" x14ac:dyDescent="0.15"/>
    <row r="352" ht="10.5" customHeight="1" x14ac:dyDescent="0.15"/>
    <row r="353" ht="10.5" customHeight="1" x14ac:dyDescent="0.15"/>
    <row r="354" ht="10.5" customHeight="1" x14ac:dyDescent="0.15"/>
    <row r="355" ht="10.5" customHeight="1" x14ac:dyDescent="0.15"/>
    <row r="356" ht="10.5" customHeight="1" x14ac:dyDescent="0.15"/>
    <row r="357" ht="10.5" customHeight="1" x14ac:dyDescent="0.15"/>
    <row r="358" ht="10.5" customHeight="1" x14ac:dyDescent="0.15"/>
    <row r="359" ht="10.5" customHeight="1" x14ac:dyDescent="0.15"/>
    <row r="360" ht="10.5" customHeight="1" x14ac:dyDescent="0.15"/>
    <row r="361" ht="10.5" customHeight="1" x14ac:dyDescent="0.15"/>
    <row r="362" ht="10.5" customHeight="1" x14ac:dyDescent="0.15"/>
    <row r="363" ht="10.5" customHeight="1" x14ac:dyDescent="0.15"/>
    <row r="364" ht="10.5" customHeight="1" x14ac:dyDescent="0.15"/>
    <row r="365" ht="10.5" customHeight="1" x14ac:dyDescent="0.15"/>
    <row r="366" ht="10.5" customHeight="1" x14ac:dyDescent="0.15"/>
    <row r="367" ht="10.5" customHeight="1" x14ac:dyDescent="0.15"/>
    <row r="368" ht="10.5" customHeight="1" x14ac:dyDescent="0.15"/>
    <row r="369" ht="10.5" customHeight="1" x14ac:dyDescent="0.15"/>
    <row r="370" ht="10.5" customHeight="1" x14ac:dyDescent="0.15"/>
    <row r="371" ht="10.5" customHeight="1" x14ac:dyDescent="0.15"/>
    <row r="372" ht="10.5" customHeight="1" x14ac:dyDescent="0.15"/>
    <row r="373" ht="10.5" customHeight="1" x14ac:dyDescent="0.15"/>
    <row r="374" ht="10.5" customHeight="1" x14ac:dyDescent="0.15"/>
    <row r="375" ht="10.5" customHeight="1" x14ac:dyDescent="0.15"/>
    <row r="376" ht="10.5" customHeight="1" x14ac:dyDescent="0.15"/>
    <row r="377" ht="10.5" customHeight="1" x14ac:dyDescent="0.15"/>
    <row r="378" ht="10.5" customHeight="1" x14ac:dyDescent="0.15"/>
    <row r="379" ht="10.5" customHeight="1" x14ac:dyDescent="0.15"/>
    <row r="380" ht="10.5" customHeight="1" x14ac:dyDescent="0.15"/>
    <row r="381" ht="10.5" customHeight="1" x14ac:dyDescent="0.15"/>
    <row r="382" ht="10.5" customHeight="1" x14ac:dyDescent="0.15"/>
    <row r="383" ht="10.5" customHeight="1" x14ac:dyDescent="0.15"/>
    <row r="384" ht="10.5" customHeight="1" x14ac:dyDescent="0.15"/>
    <row r="385" ht="10.5" customHeight="1" x14ac:dyDescent="0.15"/>
    <row r="386" ht="10.5" customHeight="1" x14ac:dyDescent="0.15"/>
    <row r="387" ht="10.5" customHeight="1" x14ac:dyDescent="0.15"/>
    <row r="388" ht="10.5" customHeight="1" x14ac:dyDescent="0.15"/>
    <row r="389" ht="10.5" customHeight="1" x14ac:dyDescent="0.15"/>
    <row r="390" ht="10.5" customHeight="1" x14ac:dyDescent="0.15"/>
    <row r="391" ht="10.5" customHeight="1" x14ac:dyDescent="0.15"/>
    <row r="392" ht="10.5" customHeight="1" x14ac:dyDescent="0.15"/>
    <row r="393" ht="10.5" customHeight="1" x14ac:dyDescent="0.15"/>
    <row r="394" ht="10.5" customHeight="1" x14ac:dyDescent="0.15"/>
    <row r="395" ht="10.5" customHeight="1" x14ac:dyDescent="0.15"/>
    <row r="396" ht="10.5" customHeight="1" x14ac:dyDescent="0.15"/>
    <row r="397" ht="10.5" customHeight="1" x14ac:dyDescent="0.15"/>
    <row r="398" ht="10.5" customHeight="1" x14ac:dyDescent="0.15"/>
    <row r="399" ht="10.5" customHeight="1" x14ac:dyDescent="0.15"/>
    <row r="400" ht="10.5" customHeight="1" x14ac:dyDescent="0.15"/>
    <row r="401" ht="10.5" customHeight="1" x14ac:dyDescent="0.15"/>
    <row r="402" ht="10.5" customHeight="1" x14ac:dyDescent="0.15"/>
    <row r="403" ht="10.5" customHeight="1" x14ac:dyDescent="0.15"/>
    <row r="404" ht="10.5" customHeight="1" x14ac:dyDescent="0.15"/>
    <row r="405" ht="10.5" customHeight="1" x14ac:dyDescent="0.15"/>
    <row r="406" ht="10.5" customHeight="1" x14ac:dyDescent="0.15"/>
    <row r="407" ht="10.5" customHeight="1" x14ac:dyDescent="0.15"/>
    <row r="408" ht="10.5" customHeight="1" x14ac:dyDescent="0.15"/>
    <row r="409" ht="10.5" customHeight="1" x14ac:dyDescent="0.15"/>
    <row r="410" ht="10.5" customHeight="1" x14ac:dyDescent="0.15"/>
    <row r="411" ht="10.5" customHeight="1" x14ac:dyDescent="0.15"/>
    <row r="412" ht="10.5" customHeight="1" x14ac:dyDescent="0.15"/>
    <row r="413" ht="10.5" customHeight="1" x14ac:dyDescent="0.15"/>
    <row r="414" ht="10.5" customHeight="1" x14ac:dyDescent="0.15"/>
    <row r="415" ht="10.5" customHeight="1" x14ac:dyDescent="0.15"/>
    <row r="416" ht="10.5" customHeight="1" x14ac:dyDescent="0.15"/>
    <row r="417" ht="10.5" customHeight="1" x14ac:dyDescent="0.15"/>
    <row r="418" ht="10.5" customHeight="1" x14ac:dyDescent="0.15"/>
    <row r="419" ht="10.5" customHeight="1" x14ac:dyDescent="0.15"/>
    <row r="420" ht="10.5" customHeight="1" x14ac:dyDescent="0.15"/>
    <row r="421" ht="10.5" customHeight="1" x14ac:dyDescent="0.15"/>
    <row r="422" ht="10.5" customHeight="1" x14ac:dyDescent="0.15"/>
    <row r="423" ht="10.5" customHeight="1" x14ac:dyDescent="0.15"/>
    <row r="424" ht="10.5" customHeight="1" x14ac:dyDescent="0.15"/>
    <row r="425" ht="10.5" customHeight="1" x14ac:dyDescent="0.15"/>
    <row r="426" ht="10.5" customHeight="1" x14ac:dyDescent="0.15"/>
    <row r="427" ht="10.5" customHeight="1" x14ac:dyDescent="0.15"/>
    <row r="428" ht="10.5" customHeight="1" x14ac:dyDescent="0.15"/>
    <row r="429" ht="10.5" customHeight="1" x14ac:dyDescent="0.15"/>
    <row r="430" ht="10.5" customHeight="1" x14ac:dyDescent="0.15"/>
    <row r="431" ht="10.5" customHeight="1" x14ac:dyDescent="0.15"/>
    <row r="432" ht="10.5" customHeight="1" x14ac:dyDescent="0.15"/>
    <row r="433" ht="10.5" customHeight="1" x14ac:dyDescent="0.15"/>
    <row r="434" ht="10.5" customHeight="1" x14ac:dyDescent="0.15"/>
    <row r="435" ht="10.5" customHeight="1" x14ac:dyDescent="0.15"/>
    <row r="436" ht="10.5" customHeight="1" x14ac:dyDescent="0.15"/>
    <row r="437" ht="10.5" customHeight="1" x14ac:dyDescent="0.15"/>
    <row r="438" ht="10.5" customHeight="1" x14ac:dyDescent="0.15"/>
    <row r="439" ht="10.5" customHeight="1" x14ac:dyDescent="0.15"/>
    <row r="440" ht="10.5" customHeight="1" x14ac:dyDescent="0.15"/>
    <row r="441" ht="10.5" customHeight="1" x14ac:dyDescent="0.15"/>
    <row r="442" ht="10.5" customHeight="1" x14ac:dyDescent="0.15"/>
    <row r="443" ht="10.5" customHeight="1" x14ac:dyDescent="0.15"/>
    <row r="444" ht="10.5" customHeight="1" x14ac:dyDescent="0.15"/>
    <row r="445" ht="10.5" customHeight="1" x14ac:dyDescent="0.15"/>
    <row r="446" ht="10.5" customHeight="1" x14ac:dyDescent="0.15"/>
    <row r="447" ht="10.5" customHeight="1" x14ac:dyDescent="0.15"/>
    <row r="448" ht="10.5" customHeight="1" x14ac:dyDescent="0.15"/>
    <row r="449" ht="10.5" customHeight="1" x14ac:dyDescent="0.15"/>
    <row r="450" ht="10.5" customHeight="1" x14ac:dyDescent="0.15"/>
    <row r="451" ht="10.5" customHeight="1" x14ac:dyDescent="0.15"/>
    <row r="452" ht="10.5" customHeight="1" x14ac:dyDescent="0.15"/>
    <row r="453" ht="10.5" customHeight="1" x14ac:dyDescent="0.15"/>
    <row r="454" ht="10.5" customHeight="1" x14ac:dyDescent="0.15"/>
    <row r="455" ht="10.5" customHeight="1" x14ac:dyDescent="0.15"/>
    <row r="456" ht="10.5" customHeight="1" x14ac:dyDescent="0.15"/>
    <row r="457" ht="10.5" customHeight="1" x14ac:dyDescent="0.15"/>
    <row r="458" ht="10.5" customHeight="1" x14ac:dyDescent="0.15"/>
    <row r="459" ht="10.5" customHeight="1" x14ac:dyDescent="0.15"/>
    <row r="460" ht="10.5" customHeight="1" x14ac:dyDescent="0.15"/>
    <row r="461" ht="10.5" customHeight="1" x14ac:dyDescent="0.15"/>
    <row r="462" ht="10.5" customHeight="1" x14ac:dyDescent="0.15"/>
    <row r="463" ht="10.5" customHeight="1" x14ac:dyDescent="0.15"/>
    <row r="464" ht="10.5" customHeight="1" x14ac:dyDescent="0.15"/>
    <row r="465" ht="10.5" customHeight="1" x14ac:dyDescent="0.15"/>
    <row r="466" ht="10.5" customHeight="1" x14ac:dyDescent="0.15"/>
    <row r="467" ht="10.5" customHeight="1" x14ac:dyDescent="0.15"/>
    <row r="468" ht="10.5" customHeight="1" x14ac:dyDescent="0.15"/>
    <row r="469" ht="10.5" customHeight="1" x14ac:dyDescent="0.15"/>
    <row r="470" ht="10.5" customHeight="1" x14ac:dyDescent="0.15"/>
    <row r="471" ht="10.5" customHeight="1" x14ac:dyDescent="0.15"/>
    <row r="472" ht="10.5" customHeight="1" x14ac:dyDescent="0.15"/>
    <row r="473" ht="10.5" customHeight="1" x14ac:dyDescent="0.15"/>
    <row r="474" ht="10.5" customHeight="1" x14ac:dyDescent="0.15"/>
    <row r="475" ht="10.5" customHeight="1" x14ac:dyDescent="0.15"/>
    <row r="476" ht="10.5" customHeight="1" x14ac:dyDescent="0.15"/>
    <row r="477" ht="10.5" customHeight="1" x14ac:dyDescent="0.15"/>
    <row r="478" ht="10.5" customHeight="1" x14ac:dyDescent="0.15"/>
    <row r="479" ht="10.5" customHeight="1" x14ac:dyDescent="0.15"/>
    <row r="480" ht="10.5" customHeight="1" x14ac:dyDescent="0.15"/>
    <row r="481" ht="10.5" customHeight="1" x14ac:dyDescent="0.15"/>
    <row r="482" ht="10.5" customHeight="1" x14ac:dyDescent="0.15"/>
    <row r="483" ht="10.5" customHeight="1" x14ac:dyDescent="0.15"/>
    <row r="484" ht="10.5" customHeight="1" x14ac:dyDescent="0.15"/>
    <row r="485" ht="10.5" customHeight="1" x14ac:dyDescent="0.15"/>
    <row r="486" ht="10.5" customHeight="1" x14ac:dyDescent="0.15"/>
    <row r="487" ht="10.5" customHeight="1" x14ac:dyDescent="0.15"/>
    <row r="488" ht="10.5" customHeight="1" x14ac:dyDescent="0.15"/>
    <row r="489" ht="10.5" customHeight="1" x14ac:dyDescent="0.15"/>
    <row r="490" ht="10.5" customHeight="1" x14ac:dyDescent="0.15"/>
    <row r="491" ht="10.5" customHeight="1" x14ac:dyDescent="0.15"/>
    <row r="492" ht="10.5" customHeight="1" x14ac:dyDescent="0.15"/>
    <row r="493" ht="10.5" customHeight="1" x14ac:dyDescent="0.15"/>
    <row r="494" ht="10.5" customHeight="1" x14ac:dyDescent="0.15"/>
    <row r="495" ht="10.5" customHeight="1" x14ac:dyDescent="0.15"/>
    <row r="496" ht="10.5" customHeight="1" x14ac:dyDescent="0.15"/>
    <row r="497" ht="10.5" customHeight="1" x14ac:dyDescent="0.15"/>
    <row r="498" ht="10.5" customHeight="1" x14ac:dyDescent="0.15"/>
    <row r="499" ht="10.5" customHeight="1" x14ac:dyDescent="0.15"/>
    <row r="500" ht="10.5" customHeight="1" x14ac:dyDescent="0.15"/>
    <row r="501" ht="10.5" customHeight="1" x14ac:dyDescent="0.15"/>
    <row r="502" ht="10.5" customHeight="1" x14ac:dyDescent="0.15"/>
    <row r="503" ht="10.5" customHeight="1" x14ac:dyDescent="0.15"/>
    <row r="504" ht="10.5" customHeight="1" x14ac:dyDescent="0.15"/>
    <row r="505" ht="10.5" customHeight="1" x14ac:dyDescent="0.15"/>
    <row r="506" ht="10.5" customHeight="1" x14ac:dyDescent="0.15"/>
    <row r="507" ht="10.5" customHeight="1" x14ac:dyDescent="0.15"/>
    <row r="508" ht="10.5" customHeight="1" x14ac:dyDescent="0.15"/>
    <row r="509" ht="10.5" customHeight="1" x14ac:dyDescent="0.15"/>
    <row r="510" ht="10.5" customHeight="1" x14ac:dyDescent="0.15"/>
    <row r="511" ht="10.5" customHeight="1" x14ac:dyDescent="0.15"/>
    <row r="512" ht="10.5" customHeight="1" x14ac:dyDescent="0.15"/>
    <row r="513" ht="10.5" customHeight="1" x14ac:dyDescent="0.15"/>
    <row r="514" ht="10.5" customHeight="1" x14ac:dyDescent="0.15"/>
    <row r="515" ht="10.5" customHeight="1" x14ac:dyDescent="0.15"/>
    <row r="516" ht="10.5" customHeight="1" x14ac:dyDescent="0.15"/>
    <row r="517" ht="10.5" customHeight="1" x14ac:dyDescent="0.15"/>
    <row r="518" ht="10.5" customHeight="1" x14ac:dyDescent="0.15"/>
    <row r="519" ht="10.5" customHeight="1" x14ac:dyDescent="0.15"/>
    <row r="520" ht="10.5" customHeight="1" x14ac:dyDescent="0.15"/>
    <row r="521" ht="10.5" customHeight="1" x14ac:dyDescent="0.15"/>
    <row r="522" ht="10.5" customHeight="1" x14ac:dyDescent="0.15"/>
    <row r="523" ht="10.5" customHeight="1" x14ac:dyDescent="0.15"/>
    <row r="524" ht="10.5" customHeight="1" x14ac:dyDescent="0.15"/>
    <row r="525" ht="10.5" customHeight="1" x14ac:dyDescent="0.15"/>
    <row r="526" ht="10.5" customHeight="1" x14ac:dyDescent="0.15"/>
    <row r="527" ht="10.5" customHeight="1" x14ac:dyDescent="0.15"/>
    <row r="528" ht="10.5" customHeight="1" x14ac:dyDescent="0.15"/>
    <row r="529" ht="10.5" customHeight="1" x14ac:dyDescent="0.15"/>
    <row r="530" ht="10.5" customHeight="1" x14ac:dyDescent="0.15"/>
    <row r="531" ht="10.5" customHeight="1" x14ac:dyDescent="0.15"/>
    <row r="532" ht="10.5" customHeight="1" x14ac:dyDescent="0.15"/>
    <row r="533" ht="10.5" customHeight="1" x14ac:dyDescent="0.15"/>
    <row r="534" ht="10.5" customHeight="1" x14ac:dyDescent="0.15"/>
    <row r="535" ht="10.5" customHeight="1" x14ac:dyDescent="0.15"/>
    <row r="536" ht="10.5" customHeight="1" x14ac:dyDescent="0.15"/>
    <row r="537" ht="10.5" customHeight="1" x14ac:dyDescent="0.15"/>
    <row r="538" ht="10.5" customHeight="1" x14ac:dyDescent="0.15"/>
    <row r="539" ht="10.5" customHeight="1" x14ac:dyDescent="0.15"/>
    <row r="540" ht="10.5" customHeight="1" x14ac:dyDescent="0.15"/>
    <row r="541" ht="10.5" customHeight="1" x14ac:dyDescent="0.15"/>
    <row r="542" ht="10.5" customHeight="1" x14ac:dyDescent="0.15"/>
    <row r="543" ht="10.5" customHeight="1" x14ac:dyDescent="0.15"/>
    <row r="544" ht="10.5" customHeight="1" x14ac:dyDescent="0.15"/>
    <row r="545" ht="10.5" customHeight="1" x14ac:dyDescent="0.15"/>
    <row r="546" ht="10.5" customHeight="1" x14ac:dyDescent="0.15"/>
    <row r="547" ht="10.5" customHeight="1" x14ac:dyDescent="0.15"/>
    <row r="548" ht="10.5" customHeight="1" x14ac:dyDescent="0.15"/>
    <row r="549" ht="10.5" customHeight="1" x14ac:dyDescent="0.15"/>
    <row r="550" ht="10.5" customHeight="1" x14ac:dyDescent="0.15"/>
    <row r="551" ht="10.5" customHeight="1" x14ac:dyDescent="0.15"/>
    <row r="552" ht="10.5" customHeight="1" x14ac:dyDescent="0.15"/>
    <row r="553" ht="10.5" customHeight="1" x14ac:dyDescent="0.15"/>
    <row r="554" ht="10.5" customHeight="1" x14ac:dyDescent="0.15"/>
    <row r="555" ht="10.5" customHeight="1" x14ac:dyDescent="0.15"/>
    <row r="556" ht="10.5" customHeight="1" x14ac:dyDescent="0.15"/>
    <row r="557" ht="10.5" customHeight="1" x14ac:dyDescent="0.15"/>
    <row r="558" ht="10.5" customHeight="1" x14ac:dyDescent="0.15"/>
    <row r="559" ht="10.5" customHeight="1" x14ac:dyDescent="0.15"/>
    <row r="560" ht="10.5" customHeight="1" x14ac:dyDescent="0.15"/>
    <row r="561" ht="10.5" customHeight="1" x14ac:dyDescent="0.15"/>
    <row r="562" ht="10.5" customHeight="1" x14ac:dyDescent="0.15"/>
    <row r="563" ht="10.5" customHeight="1" x14ac:dyDescent="0.15"/>
    <row r="564" ht="10.5" customHeight="1" x14ac:dyDescent="0.15"/>
    <row r="565" ht="10.5" customHeight="1" x14ac:dyDescent="0.15"/>
    <row r="566" ht="10.5" customHeight="1" x14ac:dyDescent="0.15"/>
    <row r="567" ht="10.5" customHeight="1" x14ac:dyDescent="0.15"/>
    <row r="568" ht="10.5" customHeight="1" x14ac:dyDescent="0.15"/>
    <row r="569" ht="10.5" customHeight="1" x14ac:dyDescent="0.15"/>
    <row r="570" ht="10.5" customHeight="1" x14ac:dyDescent="0.15"/>
    <row r="571" ht="10.5" customHeight="1" x14ac:dyDescent="0.15"/>
    <row r="572" ht="10.5" customHeight="1" x14ac:dyDescent="0.15"/>
    <row r="573" ht="10.5" customHeight="1" x14ac:dyDescent="0.15"/>
    <row r="574" ht="10.5" customHeight="1" x14ac:dyDescent="0.15"/>
    <row r="575" ht="10.5" customHeight="1" x14ac:dyDescent="0.15"/>
    <row r="576" ht="10.5" customHeight="1" x14ac:dyDescent="0.15"/>
    <row r="577" ht="10.5" customHeight="1" x14ac:dyDescent="0.15"/>
    <row r="578" ht="10.5" customHeight="1" x14ac:dyDescent="0.15"/>
    <row r="579" ht="10.5" customHeight="1" x14ac:dyDescent="0.15"/>
    <row r="580" ht="10.5" customHeight="1" x14ac:dyDescent="0.15"/>
    <row r="581" ht="10.5" customHeight="1" x14ac:dyDescent="0.15"/>
    <row r="582" ht="10.5" customHeight="1" x14ac:dyDescent="0.15"/>
    <row r="583" ht="10.5" customHeight="1" x14ac:dyDescent="0.15"/>
    <row r="584" ht="10.5" customHeight="1" x14ac:dyDescent="0.15"/>
    <row r="585" ht="10.5" customHeight="1" x14ac:dyDescent="0.15"/>
    <row r="586" ht="10.5" customHeight="1" x14ac:dyDescent="0.15"/>
    <row r="587" ht="10.5" customHeight="1" x14ac:dyDescent="0.15"/>
    <row r="588" ht="10.5" customHeight="1" x14ac:dyDescent="0.15"/>
    <row r="589" ht="10.5" customHeight="1" x14ac:dyDescent="0.15"/>
    <row r="590" ht="10.5" customHeight="1" x14ac:dyDescent="0.15"/>
    <row r="591" ht="10.5" customHeight="1" x14ac:dyDescent="0.15"/>
    <row r="592" ht="10.5" customHeight="1" x14ac:dyDescent="0.15"/>
    <row r="593" ht="10.5" customHeight="1" x14ac:dyDescent="0.15"/>
    <row r="594" ht="10.5" customHeight="1" x14ac:dyDescent="0.15"/>
    <row r="595" ht="10.5" customHeight="1" x14ac:dyDescent="0.15"/>
    <row r="596" ht="10.5" customHeight="1" x14ac:dyDescent="0.15"/>
    <row r="597" ht="10.5" customHeight="1" x14ac:dyDescent="0.15"/>
    <row r="598" ht="10.5" customHeight="1" x14ac:dyDescent="0.15"/>
    <row r="599" ht="10.5" customHeight="1" x14ac:dyDescent="0.15"/>
    <row r="600" ht="10.5" customHeight="1" x14ac:dyDescent="0.15"/>
    <row r="601" ht="10.5" customHeight="1" x14ac:dyDescent="0.15"/>
    <row r="602" ht="10.5" customHeight="1" x14ac:dyDescent="0.15"/>
    <row r="603" ht="10.5" customHeight="1" x14ac:dyDescent="0.15"/>
    <row r="604" ht="10.5" customHeight="1" x14ac:dyDescent="0.15"/>
    <row r="605" ht="10.5" customHeight="1" x14ac:dyDescent="0.15"/>
    <row r="606" ht="10.5" customHeight="1" x14ac:dyDescent="0.15"/>
    <row r="607" ht="10.5" customHeight="1" x14ac:dyDescent="0.15"/>
    <row r="608" ht="10.5" customHeight="1" x14ac:dyDescent="0.15"/>
    <row r="609" ht="10.5" customHeight="1" x14ac:dyDescent="0.15"/>
    <row r="610" ht="10.5" customHeight="1" x14ac:dyDescent="0.15"/>
    <row r="611" ht="10.5" customHeight="1" x14ac:dyDescent="0.15"/>
    <row r="612" ht="10.5" customHeight="1" x14ac:dyDescent="0.15"/>
    <row r="613" ht="10.5" customHeight="1" x14ac:dyDescent="0.15"/>
    <row r="614" ht="10.5" customHeight="1" x14ac:dyDescent="0.15"/>
    <row r="615" ht="10.5" customHeight="1" x14ac:dyDescent="0.15"/>
    <row r="616" ht="10.5" customHeight="1" x14ac:dyDescent="0.15"/>
    <row r="617" ht="10.5" customHeight="1" x14ac:dyDescent="0.15"/>
    <row r="618" ht="10.5" customHeight="1" x14ac:dyDescent="0.15"/>
    <row r="619" ht="10.5" customHeight="1" x14ac:dyDescent="0.15"/>
    <row r="620" ht="10.5" customHeight="1" x14ac:dyDescent="0.15"/>
    <row r="621" ht="10.5" customHeight="1" x14ac:dyDescent="0.15"/>
    <row r="622" ht="10.5" customHeight="1" x14ac:dyDescent="0.15"/>
    <row r="623" ht="10.5" customHeight="1" x14ac:dyDescent="0.15"/>
    <row r="624" ht="10.5" customHeight="1" x14ac:dyDescent="0.15"/>
    <row r="625" ht="10.5" customHeight="1" x14ac:dyDescent="0.15"/>
    <row r="626" ht="10.5" customHeight="1" x14ac:dyDescent="0.15"/>
    <row r="627" ht="10.5" customHeight="1" x14ac:dyDescent="0.15"/>
    <row r="628" ht="10.5" customHeight="1" x14ac:dyDescent="0.15"/>
    <row r="629" ht="10.5" customHeight="1" x14ac:dyDescent="0.15"/>
    <row r="630" ht="10.5" customHeight="1" x14ac:dyDescent="0.15"/>
    <row r="631" ht="10.5" customHeight="1" x14ac:dyDescent="0.15"/>
    <row r="632" ht="10.5" customHeight="1" x14ac:dyDescent="0.15"/>
    <row r="633" ht="10.5" customHeight="1" x14ac:dyDescent="0.15"/>
    <row r="634" ht="10.5" customHeight="1" x14ac:dyDescent="0.15"/>
    <row r="635" ht="10.5" customHeight="1" x14ac:dyDescent="0.15"/>
    <row r="636" ht="10.5" customHeight="1" x14ac:dyDescent="0.15"/>
    <row r="637" ht="10.5" customHeight="1" x14ac:dyDescent="0.15"/>
    <row r="638" ht="10.5" customHeight="1" x14ac:dyDescent="0.15"/>
    <row r="639" ht="10.5" customHeight="1" x14ac:dyDescent="0.15"/>
    <row r="640" ht="10.5" customHeight="1" x14ac:dyDescent="0.15"/>
    <row r="641" ht="10.5" customHeight="1" x14ac:dyDescent="0.15"/>
    <row r="642" ht="10.5" customHeight="1" x14ac:dyDescent="0.15"/>
    <row r="643" ht="10.5" customHeight="1" x14ac:dyDescent="0.15"/>
    <row r="644" ht="10.5" customHeight="1" x14ac:dyDescent="0.15"/>
    <row r="645" ht="10.5" customHeight="1" x14ac:dyDescent="0.15"/>
    <row r="646" ht="10.5" customHeight="1" x14ac:dyDescent="0.15"/>
    <row r="647" ht="10.5" customHeight="1" x14ac:dyDescent="0.15"/>
    <row r="648" ht="10.5" customHeight="1" x14ac:dyDescent="0.15"/>
    <row r="649" ht="10.5" customHeight="1" x14ac:dyDescent="0.15"/>
    <row r="650" ht="10.5" customHeight="1" x14ac:dyDescent="0.15"/>
    <row r="651" ht="10.5" customHeight="1" x14ac:dyDescent="0.15"/>
    <row r="652" ht="10.5" customHeight="1" x14ac:dyDescent="0.15"/>
    <row r="653" ht="10.5" customHeight="1" x14ac:dyDescent="0.15"/>
    <row r="654" ht="10.5" customHeight="1" x14ac:dyDescent="0.15"/>
    <row r="655" ht="10.5" customHeight="1" x14ac:dyDescent="0.15"/>
    <row r="656" ht="10.5" customHeight="1" x14ac:dyDescent="0.15"/>
    <row r="657" ht="10.5" customHeight="1" x14ac:dyDescent="0.15"/>
    <row r="658" ht="10.5" customHeight="1" x14ac:dyDescent="0.15"/>
    <row r="659" ht="10.5" customHeight="1" x14ac:dyDescent="0.15"/>
    <row r="660" ht="10.5" customHeight="1" x14ac:dyDescent="0.15"/>
    <row r="661" ht="10.5" customHeight="1" x14ac:dyDescent="0.15"/>
    <row r="662" ht="10.5" customHeight="1" x14ac:dyDescent="0.15"/>
    <row r="663" ht="10.5" customHeight="1" x14ac:dyDescent="0.15"/>
    <row r="664" ht="10.5" customHeight="1" x14ac:dyDescent="0.15"/>
    <row r="665" ht="10.5" customHeight="1" x14ac:dyDescent="0.15"/>
    <row r="666" ht="10.5" customHeight="1" x14ac:dyDescent="0.15"/>
    <row r="667" ht="10.5" customHeight="1" x14ac:dyDescent="0.15"/>
    <row r="668" ht="10.5" customHeight="1" x14ac:dyDescent="0.15"/>
    <row r="669" ht="10.5" customHeight="1" x14ac:dyDescent="0.15"/>
    <row r="670" ht="10.5" customHeight="1" x14ac:dyDescent="0.15"/>
    <row r="671" ht="10.5" customHeight="1" x14ac:dyDescent="0.15"/>
    <row r="672" ht="10.5" customHeight="1" x14ac:dyDescent="0.15"/>
    <row r="673" ht="10.5" customHeight="1" x14ac:dyDescent="0.15"/>
    <row r="674" ht="10.5" customHeight="1" x14ac:dyDescent="0.15"/>
    <row r="675" ht="10.5" customHeight="1" x14ac:dyDescent="0.15"/>
    <row r="676" ht="10.5" customHeight="1" x14ac:dyDescent="0.15"/>
    <row r="677" ht="10.5" customHeight="1" x14ac:dyDescent="0.15"/>
    <row r="678" ht="10.5" customHeight="1" x14ac:dyDescent="0.15"/>
    <row r="679" ht="10.5" customHeight="1" x14ac:dyDescent="0.15"/>
    <row r="680" ht="10.5" customHeight="1" x14ac:dyDescent="0.15"/>
    <row r="681" ht="10.5" customHeight="1" x14ac:dyDescent="0.15"/>
    <row r="682" ht="10.5" customHeight="1" x14ac:dyDescent="0.15"/>
    <row r="683" ht="10.5" customHeight="1" x14ac:dyDescent="0.15"/>
    <row r="684" ht="10.5" customHeight="1" x14ac:dyDescent="0.15"/>
    <row r="685" ht="10.5" customHeight="1" x14ac:dyDescent="0.15"/>
    <row r="686" ht="10.5" customHeight="1" x14ac:dyDescent="0.15"/>
    <row r="687" ht="10.5" customHeight="1" x14ac:dyDescent="0.15"/>
    <row r="688" ht="10.5" customHeight="1" x14ac:dyDescent="0.15"/>
    <row r="689" ht="10.5" customHeight="1" x14ac:dyDescent="0.15"/>
    <row r="690" ht="10.5" customHeight="1" x14ac:dyDescent="0.15"/>
    <row r="691" ht="10.5" customHeight="1" x14ac:dyDescent="0.15"/>
    <row r="692" ht="10.5" customHeight="1" x14ac:dyDescent="0.15"/>
    <row r="693" ht="10.5" customHeight="1" x14ac:dyDescent="0.15"/>
    <row r="694" ht="10.5" customHeight="1" x14ac:dyDescent="0.15"/>
    <row r="695" ht="10.5" customHeight="1" x14ac:dyDescent="0.15"/>
    <row r="696" ht="10.5" customHeight="1" x14ac:dyDescent="0.15"/>
    <row r="697" ht="10.5" customHeight="1" x14ac:dyDescent="0.15"/>
    <row r="698" ht="10.5" customHeight="1" x14ac:dyDescent="0.15"/>
    <row r="699" ht="10.5" customHeight="1" x14ac:dyDescent="0.15"/>
    <row r="700" ht="10.5" customHeight="1" x14ac:dyDescent="0.15"/>
    <row r="701" ht="10.5" customHeight="1" x14ac:dyDescent="0.15"/>
    <row r="702" ht="10.5" customHeight="1" x14ac:dyDescent="0.15"/>
    <row r="703" ht="10.5" customHeight="1" x14ac:dyDescent="0.15"/>
    <row r="704" ht="10.5" customHeight="1" x14ac:dyDescent="0.15"/>
    <row r="705" ht="10.5" customHeight="1" x14ac:dyDescent="0.15"/>
    <row r="706" ht="10.5" customHeight="1" x14ac:dyDescent="0.15"/>
    <row r="707" ht="10.5" customHeight="1" x14ac:dyDescent="0.15"/>
    <row r="708" ht="10.5" customHeight="1" x14ac:dyDescent="0.15"/>
    <row r="709" ht="10.5" customHeight="1" x14ac:dyDescent="0.15"/>
    <row r="710" ht="10.5" customHeight="1" x14ac:dyDescent="0.15"/>
    <row r="711" ht="10.5" customHeight="1" x14ac:dyDescent="0.15"/>
    <row r="712" ht="10.5" customHeight="1" x14ac:dyDescent="0.15"/>
    <row r="713" ht="10.5" customHeight="1" x14ac:dyDescent="0.15"/>
    <row r="714" ht="10.5" customHeight="1" x14ac:dyDescent="0.15"/>
    <row r="715" ht="10.5" customHeight="1" x14ac:dyDescent="0.15"/>
    <row r="716" ht="10.5" customHeight="1" x14ac:dyDescent="0.15"/>
    <row r="717" ht="10.5" customHeight="1" x14ac:dyDescent="0.15"/>
    <row r="718" ht="10.5" customHeight="1" x14ac:dyDescent="0.15"/>
    <row r="719" ht="10.5" customHeight="1" x14ac:dyDescent="0.15"/>
    <row r="720" ht="10.5" customHeight="1" x14ac:dyDescent="0.15"/>
    <row r="721" ht="10.5" customHeight="1" x14ac:dyDescent="0.15"/>
    <row r="722" ht="10.5" customHeight="1" x14ac:dyDescent="0.15"/>
    <row r="723" ht="10.5" customHeight="1" x14ac:dyDescent="0.15"/>
    <row r="724" ht="10.5" customHeight="1" x14ac:dyDescent="0.15"/>
    <row r="725" ht="10.5" customHeight="1" x14ac:dyDescent="0.15"/>
    <row r="726" ht="10.5" customHeight="1" x14ac:dyDescent="0.15"/>
    <row r="727" ht="10.5" customHeight="1" x14ac:dyDescent="0.15"/>
    <row r="728" ht="10.5" customHeight="1" x14ac:dyDescent="0.15"/>
    <row r="729" ht="10.5" customHeight="1" x14ac:dyDescent="0.15"/>
    <row r="730" ht="10.5" customHeight="1" x14ac:dyDescent="0.15"/>
    <row r="731" ht="10.5" customHeight="1" x14ac:dyDescent="0.15"/>
    <row r="732" ht="10.5" customHeight="1" x14ac:dyDescent="0.15"/>
    <row r="733" ht="10.5" customHeight="1" x14ac:dyDescent="0.15"/>
    <row r="734" ht="10.5" customHeight="1" x14ac:dyDescent="0.15"/>
    <row r="735" ht="10.5" customHeight="1" x14ac:dyDescent="0.15"/>
    <row r="736" ht="10.5" customHeight="1" x14ac:dyDescent="0.15"/>
    <row r="737" ht="10.5" customHeight="1" x14ac:dyDescent="0.15"/>
    <row r="738" ht="10.5" customHeight="1" x14ac:dyDescent="0.15"/>
    <row r="739" ht="10.5" customHeight="1" x14ac:dyDescent="0.15"/>
    <row r="740" ht="10.5" customHeight="1" x14ac:dyDescent="0.15"/>
    <row r="741" ht="10.5" customHeight="1" x14ac:dyDescent="0.15"/>
    <row r="742" ht="10.5" customHeight="1" x14ac:dyDescent="0.15"/>
    <row r="743" ht="10.5" customHeight="1" x14ac:dyDescent="0.15"/>
    <row r="744" ht="10.5" customHeight="1" x14ac:dyDescent="0.15"/>
    <row r="745" ht="10.5" customHeight="1" x14ac:dyDescent="0.15"/>
    <row r="746" ht="10.5" customHeight="1" x14ac:dyDescent="0.15"/>
    <row r="747" ht="10.5" customHeight="1" x14ac:dyDescent="0.15"/>
    <row r="748" ht="10.5" customHeight="1" x14ac:dyDescent="0.15"/>
    <row r="749" ht="10.5" customHeight="1" x14ac:dyDescent="0.15"/>
    <row r="750" ht="10.5" customHeight="1" x14ac:dyDescent="0.15"/>
    <row r="751" ht="10.5" customHeight="1" x14ac:dyDescent="0.15"/>
    <row r="752" ht="10.5" customHeight="1" x14ac:dyDescent="0.15"/>
    <row r="753" ht="10.5" customHeight="1" x14ac:dyDescent="0.15"/>
    <row r="754" ht="10.5" customHeight="1" x14ac:dyDescent="0.15"/>
    <row r="755" ht="10.5" customHeight="1" x14ac:dyDescent="0.15"/>
    <row r="756" ht="10.5" customHeight="1" x14ac:dyDescent="0.15"/>
    <row r="757" ht="10.5" customHeight="1" x14ac:dyDescent="0.15"/>
    <row r="758" ht="10.5" customHeight="1" x14ac:dyDescent="0.15"/>
    <row r="759" ht="10.5" customHeight="1" x14ac:dyDescent="0.15"/>
    <row r="760" ht="10.5" customHeight="1" x14ac:dyDescent="0.15"/>
    <row r="761" ht="10.5" customHeight="1" x14ac:dyDescent="0.15"/>
    <row r="762" ht="10.5" customHeight="1" x14ac:dyDescent="0.15"/>
    <row r="763" ht="10.5" customHeight="1" x14ac:dyDescent="0.15"/>
    <row r="764" ht="10.5" customHeight="1" x14ac:dyDescent="0.15"/>
    <row r="765" ht="10.5" customHeight="1" x14ac:dyDescent="0.15"/>
    <row r="766" ht="10.5" customHeight="1" x14ac:dyDescent="0.15"/>
    <row r="767" ht="10.5" customHeight="1" x14ac:dyDescent="0.15"/>
    <row r="768" ht="10.5" customHeight="1" x14ac:dyDescent="0.15"/>
    <row r="769" ht="10.5" customHeight="1" x14ac:dyDescent="0.15"/>
    <row r="770" ht="10.5" customHeight="1" x14ac:dyDescent="0.15"/>
    <row r="771" ht="10.5" customHeight="1" x14ac:dyDescent="0.15"/>
    <row r="772" ht="10.5" customHeight="1" x14ac:dyDescent="0.15"/>
    <row r="773" ht="10.5" customHeight="1" x14ac:dyDescent="0.15"/>
    <row r="774" ht="10.5" customHeight="1" x14ac:dyDescent="0.15"/>
    <row r="775" ht="10.5" customHeight="1" x14ac:dyDescent="0.15"/>
    <row r="776" ht="10.5" customHeight="1" x14ac:dyDescent="0.15"/>
    <row r="777" ht="10.5" customHeight="1" x14ac:dyDescent="0.15"/>
    <row r="778" ht="10.5" customHeight="1" x14ac:dyDescent="0.15"/>
    <row r="779" ht="10.5" customHeight="1" x14ac:dyDescent="0.15"/>
    <row r="780" ht="10.5" customHeight="1" x14ac:dyDescent="0.15"/>
    <row r="781" ht="10.5" customHeight="1" x14ac:dyDescent="0.15"/>
    <row r="782" ht="10.5" customHeight="1" x14ac:dyDescent="0.15"/>
    <row r="783" ht="10.5" customHeight="1" x14ac:dyDescent="0.15"/>
    <row r="784" ht="10.5" customHeight="1" x14ac:dyDescent="0.15"/>
    <row r="785" ht="10.5" customHeight="1" x14ac:dyDescent="0.15"/>
    <row r="786" ht="10.5" customHeight="1" x14ac:dyDescent="0.15"/>
    <row r="787" ht="10.5" customHeight="1" x14ac:dyDescent="0.15"/>
    <row r="788" ht="10.5" customHeight="1" x14ac:dyDescent="0.15"/>
    <row r="789" ht="10.5" customHeight="1" x14ac:dyDescent="0.15"/>
    <row r="790" ht="10.5" customHeight="1" x14ac:dyDescent="0.15"/>
    <row r="791" ht="10.5" customHeight="1" x14ac:dyDescent="0.15"/>
    <row r="792" ht="10.5" customHeight="1" x14ac:dyDescent="0.15"/>
    <row r="793" ht="10.5" customHeight="1" x14ac:dyDescent="0.15"/>
    <row r="794" ht="10.5" customHeight="1" x14ac:dyDescent="0.15"/>
    <row r="795" ht="10.5" customHeight="1" x14ac:dyDescent="0.15"/>
    <row r="796" ht="10.5" customHeight="1" x14ac:dyDescent="0.15"/>
    <row r="797" ht="10.5" customHeight="1" x14ac:dyDescent="0.15"/>
    <row r="798" ht="10.5" customHeight="1" x14ac:dyDescent="0.15"/>
  </sheetData>
  <mergeCells count="23">
    <mergeCell ref="N5:N6"/>
    <mergeCell ref="O5:O6"/>
    <mergeCell ref="A1:B3"/>
    <mergeCell ref="A5:A6"/>
    <mergeCell ref="B5:B6"/>
    <mergeCell ref="C5:C6"/>
    <mergeCell ref="D5:D6"/>
    <mergeCell ref="G42:N42"/>
    <mergeCell ref="C1:R1"/>
    <mergeCell ref="C3:R3"/>
    <mergeCell ref="C2:Q2"/>
    <mergeCell ref="F5:F6"/>
    <mergeCell ref="E5:E6"/>
    <mergeCell ref="G5:G6"/>
    <mergeCell ref="H5:H6"/>
    <mergeCell ref="I5:I6"/>
    <mergeCell ref="J5:J6"/>
    <mergeCell ref="K5:K6"/>
    <mergeCell ref="P5:P6"/>
    <mergeCell ref="Q5:Q6"/>
    <mergeCell ref="R5:R6"/>
    <mergeCell ref="L5:L6"/>
    <mergeCell ref="M5:M6"/>
  </mergeCells>
  <pageMargins left="0.23622047244094491" right="0.23622047244094491" top="0.74803149606299213" bottom="0.74803149606299213" header="0.31496062992125984" footer="0.31496062992125984"/>
  <pageSetup paperSize="3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Ítem a ítem inicial CP 015</vt:lpstr>
      <vt:lpstr>'Ítem a ítem inicial CP 015'!Área_de_impresión</vt:lpstr>
      <vt:lpstr>'Ítem a ítem inicial CP 015'!Títulos_a_imprimir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 Pinilla</dc:creator>
  <cp:keywords/>
  <dc:description/>
  <cp:lastModifiedBy>GESTOR PROYECTO 8217 INVERSION DE LABORATORIOS</cp:lastModifiedBy>
  <cp:revision/>
  <cp:lastPrinted>2024-11-08T18:15:37Z</cp:lastPrinted>
  <dcterms:created xsi:type="dcterms:W3CDTF">2018-06-13T17:21:53Z</dcterms:created>
  <dcterms:modified xsi:type="dcterms:W3CDTF">2024-11-08T18:15:41Z</dcterms:modified>
  <cp:category/>
  <cp:contentStatus/>
</cp:coreProperties>
</file>