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Entidades Publicas\2. PROCESOS LICITACIONES\01_CLIENTES 2024\U.D.FRANCISCO JOSE DE CALDAS_899999230\Convocatoria publica 006-2025\EVALUACION\"/>
    </mc:Choice>
  </mc:AlternateContent>
  <xr:revisionPtr revIDLastSave="0" documentId="13_ncr:1_{05A259F7-FD1A-4EBC-BC0A-CDB6E6F481DE}" xr6:coauthVersionLast="47" xr6:coauthVersionMax="47" xr10:uidLastSave="{00000000-0000-0000-0000-000000000000}"/>
  <bookViews>
    <workbookView xWindow="-120" yWindow="-120" windowWidth="20730" windowHeight="11040" tabRatio="638" xr2:uid="{00000000-000D-0000-FFFF-FFFF00000000}"/>
  </bookViews>
  <sheets>
    <sheet name="GRUPO 1" sheetId="6" r:id="rId1"/>
  </sheets>
  <definedNames>
    <definedName name="_xlnm.Print_Area" localSheetId="0">'GRUPO 1'!$A$1:$F$2</definedName>
    <definedName name="_xlnm.Print_Titles" localSheetId="0">'GRUPO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" l="1"/>
  <c r="F8" i="6"/>
  <c r="F7" i="6" l="1"/>
  <c r="E10" i="6"/>
</calcChain>
</file>

<file path=xl/sharedStrings.xml><?xml version="1.0" encoding="utf-8"?>
<sst xmlns="http://schemas.openxmlformats.org/spreadsheetml/2006/main" count="19" uniqueCount="19">
  <si>
    <t>NOMBRE</t>
  </si>
  <si>
    <t>EXPERIENCIA REQUERIDA</t>
  </si>
  <si>
    <t>SMMLV</t>
  </si>
  <si>
    <t>TOTAL VERIFICACION</t>
  </si>
  <si>
    <t>CUMPLE / NO CUMPLE</t>
  </si>
  <si>
    <t>VALOR INDEMNIZADO</t>
  </si>
  <si>
    <t>AÑO</t>
  </si>
  <si>
    <t>UNIVERSIDAD DISTRITAL FRANCISCO JOSE DE CALDAS</t>
  </si>
  <si>
    <t>VERIFICACION TECNICA HABILITANTE GRUPO 1 - EXPERIENCIA ESPECÍFICA PAGO SINIESTROS</t>
  </si>
  <si>
    <t>RAMO</t>
  </si>
  <si>
    <t>• Certificación sobre el pago de siniestros iguales o superiores a 2,499.31 SMMLV, en pólizas de daños materiales. Incluye las coberturas de incendio, hurto, rotura de maquinaría, daños o pérdida de equipo eléctrico y electrónico.
• Certificación sobre el pago de siniestros iguales o superiores a 400 SMMLV, en pólizas de infidelidad y riesgos financieros. Se aceptan pólizas de Manejo Global, Manejo Financiero y Manejo Global Bancario.
• Certificación sobre el pago de siniestros iguales o superiores a 142.51 SMMLV, en pólizas de responsabilidad civil servidores públicos. Se aceptan pólizas de Responsabilidad Civil Directores y Administradores.</t>
  </si>
  <si>
    <t>UT SOLIDARIA-MAPFRE-UDISTRITAL 2025</t>
  </si>
  <si>
    <t>MUNICIPIO DE CALI</t>
  </si>
  <si>
    <t>TRDM</t>
  </si>
  <si>
    <t>COOPERATIVA BELÉN AHORRO Y
CRÉDITO</t>
  </si>
  <si>
    <t xml:space="preserve">COOPERATIVA DEPARTAMENTAL DE CAFICULTORES
DEL HUILA LTDA
</t>
  </si>
  <si>
    <t>MANEJO FINANCIERO</t>
  </si>
  <si>
    <t>CUMPLE</t>
  </si>
  <si>
    <t>RESPONSABILIDAD CIVIL DIRECTORES Y ADMINISTRADORES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</si>
</sst>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/>
    </xf>
    <xf numFmtId="6" fontId="8" fillId="0" borderId="1" xfId="3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6" fontId="7" fillId="0" borderId="1" xfId="3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10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showGridLines="0" tabSelected="1" zoomScaleNormal="100" workbookViewId="0">
      <selection activeCell="C8" sqref="C8"/>
    </sheetView>
  </sheetViews>
  <sheetFormatPr baseColWidth="10" defaultColWidth="0" defaultRowHeight="12.75" x14ac:dyDescent="0.25"/>
  <cols>
    <col min="1" max="1" width="57.42578125" style="1" customWidth="1"/>
    <col min="2" max="2" width="15.7109375" style="1" customWidth="1"/>
    <col min="3" max="3" width="32.85546875" style="1" customWidth="1"/>
    <col min="4" max="4" width="30.7109375" style="1" customWidth="1"/>
    <col min="5" max="5" width="19" style="1" customWidth="1"/>
    <col min="6" max="6" width="13.7109375" style="1" customWidth="1"/>
    <col min="7" max="7" width="7.140625" style="1" hidden="1" customWidth="1"/>
    <col min="8" max="8" width="7.5703125" style="1" hidden="1" customWidth="1"/>
    <col min="9" max="9" width="15.140625" style="1" hidden="1" customWidth="1"/>
    <col min="10" max="10" width="15.7109375" style="1" hidden="1" customWidth="1"/>
    <col min="11" max="11" width="15.140625" style="1" hidden="1" customWidth="1"/>
    <col min="12" max="12" width="15.85546875" style="1" hidden="1" customWidth="1"/>
    <col min="13" max="13" width="12.7109375" style="1" hidden="1" customWidth="1"/>
    <col min="14" max="16384" width="11.42578125" style="1" hidden="1"/>
  </cols>
  <sheetData>
    <row r="1" spans="1:7" ht="23.25" customHeight="1" x14ac:dyDescent="0.25">
      <c r="A1" s="19" t="s">
        <v>7</v>
      </c>
      <c r="B1" s="20"/>
      <c r="C1" s="20"/>
      <c r="D1" s="20"/>
      <c r="E1" s="20"/>
      <c r="F1" s="20"/>
      <c r="G1" s="21"/>
    </row>
    <row r="2" spans="1:7" ht="30" customHeight="1" x14ac:dyDescent="0.25">
      <c r="A2" s="24" t="s">
        <v>8</v>
      </c>
      <c r="B2" s="25"/>
      <c r="C2" s="25"/>
      <c r="D2" s="25"/>
      <c r="E2" s="25"/>
      <c r="F2" s="26"/>
    </row>
    <row r="5" spans="1:7" ht="18" x14ac:dyDescent="0.25">
      <c r="A5" s="12" t="s">
        <v>11</v>
      </c>
      <c r="B5" s="13"/>
      <c r="C5" s="13"/>
      <c r="D5" s="13"/>
      <c r="E5" s="13"/>
      <c r="F5" s="13"/>
      <c r="G5" s="14"/>
    </row>
    <row r="6" spans="1:7" ht="31.5" x14ac:dyDescent="0.25">
      <c r="A6" s="2" t="s">
        <v>1</v>
      </c>
      <c r="B6" s="2" t="s">
        <v>6</v>
      </c>
      <c r="C6" s="2" t="s">
        <v>0</v>
      </c>
      <c r="D6" s="2" t="s">
        <v>9</v>
      </c>
      <c r="E6" s="3" t="s">
        <v>5</v>
      </c>
      <c r="F6" s="2" t="s">
        <v>2</v>
      </c>
    </row>
    <row r="7" spans="1:7" ht="41.25" customHeight="1" x14ac:dyDescent="0.25">
      <c r="A7" s="22" t="s">
        <v>10</v>
      </c>
      <c r="B7" s="4">
        <v>2022</v>
      </c>
      <c r="C7" s="4" t="s">
        <v>12</v>
      </c>
      <c r="D7" s="4" t="s">
        <v>13</v>
      </c>
      <c r="E7" s="10">
        <v>4005611845</v>
      </c>
      <c r="F7" s="5">
        <f>+E7/1000000</f>
        <v>4005.6118449999999</v>
      </c>
    </row>
    <row r="8" spans="1:7" ht="62.25" customHeight="1" x14ac:dyDescent="0.25">
      <c r="A8" s="23"/>
      <c r="B8" s="4">
        <v>2021</v>
      </c>
      <c r="C8" s="4" t="s">
        <v>15</v>
      </c>
      <c r="D8" s="4" t="s">
        <v>16</v>
      </c>
      <c r="E8" s="10">
        <v>752776013</v>
      </c>
      <c r="F8" s="5">
        <f>+E8/908526</f>
        <v>828.56848675767117</v>
      </c>
    </row>
    <row r="9" spans="1:7" ht="49.5" customHeight="1" x14ac:dyDescent="0.25">
      <c r="A9" s="23"/>
      <c r="B9" s="4">
        <v>2018</v>
      </c>
      <c r="C9" s="4" t="s">
        <v>14</v>
      </c>
      <c r="D9" s="4" t="s">
        <v>18</v>
      </c>
      <c r="E9" s="10">
        <v>221589257</v>
      </c>
      <c r="F9" s="5">
        <f>+E9/781242</f>
        <v>283.63715340445088</v>
      </c>
    </row>
    <row r="10" spans="1:7" s="9" customFormat="1" ht="30.75" customHeight="1" x14ac:dyDescent="0.25">
      <c r="A10" s="15" t="s">
        <v>3</v>
      </c>
      <c r="B10" s="16"/>
      <c r="C10" s="17"/>
      <c r="D10" s="6"/>
      <c r="E10" s="7">
        <f>SUM(E7:E9)</f>
        <v>4979977115</v>
      </c>
      <c r="F10" s="8"/>
    </row>
    <row r="11" spans="1:7" s="9" customFormat="1" ht="16.5" x14ac:dyDescent="0.25">
      <c r="A11" s="18" t="s">
        <v>4</v>
      </c>
      <c r="B11" s="18"/>
      <c r="C11" s="18"/>
      <c r="D11" s="18"/>
      <c r="E11" s="18"/>
      <c r="F11" s="11" t="s">
        <v>17</v>
      </c>
    </row>
  </sheetData>
  <mergeCells count="6">
    <mergeCell ref="A5:G5"/>
    <mergeCell ref="A10:C10"/>
    <mergeCell ref="A11:E11"/>
    <mergeCell ref="A1:G1"/>
    <mergeCell ref="A7:A9"/>
    <mergeCell ref="A2:F2"/>
  </mergeCells>
  <printOptions horizontalCentered="1"/>
  <pageMargins left="0.59055118110236227" right="0.59055118110236227" top="0.59055118110236227" bottom="0.59055118110236227" header="0.31496062992125984" footer="0.31496062992125984"/>
  <pageSetup paperSize="122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GRUPO 1</vt:lpstr>
      <vt:lpstr>'GRUPO 1'!Área_de_impresión</vt:lpstr>
      <vt:lpstr>'GRUPO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Bejarano Sema</dc:creator>
  <cp:lastModifiedBy>Magda Bibiana Chavez Riaño</cp:lastModifiedBy>
  <cp:lastPrinted>2022-04-03T02:36:45Z</cp:lastPrinted>
  <dcterms:created xsi:type="dcterms:W3CDTF">2020-06-10T14:20:54Z</dcterms:created>
  <dcterms:modified xsi:type="dcterms:W3CDTF">2025-07-16T20:59:54Z</dcterms:modified>
</cp:coreProperties>
</file>