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recol-my.sharepoint.com/personal/haguirre_correcol_com/Documents/Vicepresidencia de Estatales/UNIVERSIDAD DISTRITAL/PROCESO SEGUROS 2025/"/>
    </mc:Choice>
  </mc:AlternateContent>
  <xr:revisionPtr revIDLastSave="74" documentId="8_{F359717A-5FC8-47B3-901A-D2509F5E67A0}" xr6:coauthVersionLast="47" xr6:coauthVersionMax="47" xr10:uidLastSave="{93F2E158-3F97-446C-BAC9-E8EED090D1FC}"/>
  <bookViews>
    <workbookView xWindow="-120" yWindow="-120" windowWidth="20730" windowHeight="11040" activeTab="1" xr2:uid="{00000000-000D-0000-FFFF-FFFF00000000}"/>
  </bookViews>
  <sheets>
    <sheet name="SOAT" sheetId="3" r:id="rId1"/>
    <sheet name="POLIZA AUTO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3" i="3" l="1"/>
  <c r="P13" i="4"/>
</calcChain>
</file>

<file path=xl/sharedStrings.xml><?xml version="1.0" encoding="utf-8"?>
<sst xmlns="http://schemas.openxmlformats.org/spreadsheetml/2006/main" count="285" uniqueCount="85">
  <si>
    <t>PLACA</t>
  </si>
  <si>
    <t>MARCA</t>
  </si>
  <si>
    <t>OLO559</t>
  </si>
  <si>
    <t>OLO557</t>
  </si>
  <si>
    <t>OLO558</t>
  </si>
  <si>
    <t>OLO556</t>
  </si>
  <si>
    <t>OLO560</t>
  </si>
  <si>
    <t>MARCH</t>
  </si>
  <si>
    <t>MOTOR</t>
  </si>
  <si>
    <t>OBE132</t>
  </si>
  <si>
    <t>CAMIONETA</t>
  </si>
  <si>
    <t>CHEVROLET</t>
  </si>
  <si>
    <t>TS96303429</t>
  </si>
  <si>
    <t>OAI904</t>
  </si>
  <si>
    <t>CAMION</t>
  </si>
  <si>
    <t>CL805013</t>
  </si>
  <si>
    <t>OBE985</t>
  </si>
  <si>
    <t>LUV TFS</t>
  </si>
  <si>
    <t>9GDTFR30H1B363915</t>
  </si>
  <si>
    <t>OBH241</t>
  </si>
  <si>
    <t>BUS</t>
  </si>
  <si>
    <t>VOLVO</t>
  </si>
  <si>
    <t>D7B185130A</t>
  </si>
  <si>
    <t>9GCR6B5247B000157</t>
  </si>
  <si>
    <t>OBG459</t>
  </si>
  <si>
    <t>NISSAN</t>
  </si>
  <si>
    <t>D21</t>
  </si>
  <si>
    <t>KA24349183A</t>
  </si>
  <si>
    <t>3N8CP5HD9ZL466057</t>
  </si>
  <si>
    <t>HR16-631375T</t>
  </si>
  <si>
    <t>3N8CP5HDXZL467749</t>
  </si>
  <si>
    <t>HR16-520907T</t>
  </si>
  <si>
    <t>3N8CP5HDXZL463488</t>
  </si>
  <si>
    <t>HR16-584264T</t>
  </si>
  <si>
    <t>3N8CP5HD3ZL466121</t>
  </si>
  <si>
    <t>AUTOMOVIL</t>
  </si>
  <si>
    <t>HR16-831749P</t>
  </si>
  <si>
    <t>3N1CK3CDXZL398764</t>
  </si>
  <si>
    <t>OBI659</t>
  </si>
  <si>
    <t>DD4BBW553717</t>
  </si>
  <si>
    <t>KMFXKN7BPWU182566</t>
  </si>
  <si>
    <t xml:space="preserve">No. </t>
  </si>
  <si>
    <t xml:space="preserve">TIPO VEHICULO </t>
  </si>
  <si>
    <t xml:space="preserve">TIPO SERVICIO </t>
  </si>
  <si>
    <t>Nº LICENCIA TRANSITO</t>
  </si>
  <si>
    <t>LINEA</t>
  </si>
  <si>
    <t xml:space="preserve">MODELO </t>
  </si>
  <si>
    <t xml:space="preserve">COLOR </t>
  </si>
  <si>
    <t xml:space="preserve">CILINDRAJE </t>
  </si>
  <si>
    <t xml:space="preserve">COMBUSTIBLE </t>
  </si>
  <si>
    <t xml:space="preserve">CHASIS </t>
  </si>
  <si>
    <t>SERIE</t>
  </si>
  <si>
    <t xml:space="preserve">VIN </t>
  </si>
  <si>
    <t>TIPO CARROCERIA</t>
  </si>
  <si>
    <t>OFICIAL</t>
  </si>
  <si>
    <t>0411001743874A</t>
  </si>
  <si>
    <t>C 30 135</t>
  </si>
  <si>
    <t>BLANCO DE SEVRES</t>
  </si>
  <si>
    <t>GASOLINA</t>
  </si>
  <si>
    <t>L802404LT9</t>
  </si>
  <si>
    <t>ESTACAS</t>
  </si>
  <si>
    <t>BLANCO POLAR</t>
  </si>
  <si>
    <t>PICO (PICK UP)</t>
  </si>
  <si>
    <t>LUV</t>
  </si>
  <si>
    <t>GRIS NIEBLA</t>
  </si>
  <si>
    <t>C22NE25030309</t>
  </si>
  <si>
    <t>PLATON</t>
  </si>
  <si>
    <t>PLATA</t>
  </si>
  <si>
    <t>3N6DD13S6ZK860397</t>
  </si>
  <si>
    <t>DOBLE CABINA</t>
  </si>
  <si>
    <t>B7R URBANO</t>
  </si>
  <si>
    <t>BLANCO</t>
  </si>
  <si>
    <t>CERRADA</t>
  </si>
  <si>
    <t>HYUNDAI</t>
  </si>
  <si>
    <t>H100</t>
  </si>
  <si>
    <t>KICKS</t>
  </si>
  <si>
    <t>WAGON</t>
  </si>
  <si>
    <t>HR16-584398T</t>
  </si>
  <si>
    <t>HATCH BACK</t>
  </si>
  <si>
    <t>VENCIMIENTO</t>
  </si>
  <si>
    <t>no renovar hasta que informemos</t>
  </si>
  <si>
    <t>CODIGO FASECOLDA</t>
  </si>
  <si>
    <t>VALOR GUIA FASECOLDA 2025</t>
  </si>
  <si>
    <t>VALOR SOAT 2025</t>
  </si>
  <si>
    <t>TARIFA SOAT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</si>
</sst>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 &quot;$&quot;\ * #,##0.00_ ;_ &quot;$&quot;\ * \-#,##0.00_ ;_ &quot;$&quot;\ * &quot;-&quot;??_ ;_ @_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9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1" fontId="5" fillId="4" borderId="1" xfId="0" applyNumberFormat="1" applyFont="1" applyFill="1" applyBorder="1" applyAlignment="1">
      <alignment horizontal="center" vertical="center"/>
    </xf>
    <xf numFmtId="44" fontId="5" fillId="4" borderId="1" xfId="8" applyFont="1" applyFill="1" applyBorder="1" applyAlignment="1">
      <alignment horizontal="center" vertical="center"/>
    </xf>
    <xf numFmtId="44" fontId="5" fillId="0" borderId="0" xfId="0" applyNumberFormat="1" applyFont="1" applyAlignment="1">
      <alignment vertical="center"/>
    </xf>
    <xf numFmtId="44" fontId="5" fillId="2" borderId="1" xfId="8" applyFont="1" applyFill="1" applyBorder="1" applyAlignment="1">
      <alignment horizontal="center" vertical="center"/>
    </xf>
    <xf numFmtId="44" fontId="5" fillId="0" borderId="1" xfId="8" applyFont="1" applyBorder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</cellXfs>
  <cellStyles count="9">
    <cellStyle name="Estilo 1" xfId="2" xr:uid="{00000000-0005-0000-0000-000000000000}"/>
    <cellStyle name="Moneda" xfId="8" builtinId="4"/>
    <cellStyle name="Moneda 2" xfId="3" xr:uid="{00000000-0005-0000-0000-000001000000}"/>
    <cellStyle name="Normal" xfId="0" builtinId="0"/>
    <cellStyle name="Normal 2" xfId="4" xr:uid="{00000000-0005-0000-0000-000003000000}"/>
    <cellStyle name="Normal 2 21" xfId="7" xr:uid="{365B566B-D7EA-45DE-B81B-4DC8DE8119A8}"/>
    <cellStyle name="Normal 3" xfId="5" xr:uid="{00000000-0005-0000-0000-000004000000}"/>
    <cellStyle name="Normal 4" xfId="1" xr:uid="{00000000-0005-0000-0000-000005000000}"/>
    <cellStyle name="Porcentaje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3FCF0-77E0-E441-877A-58966947FD3E}">
  <dimension ref="A1:T13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S13" sqref="S13"/>
    </sheetView>
  </sheetViews>
  <sheetFormatPr baseColWidth="10" defaultRowHeight="11.25" x14ac:dyDescent="0.25"/>
  <cols>
    <col min="1" max="1" width="5.140625" style="10" customWidth="1"/>
    <col min="2" max="2" width="7.7109375" style="12" customWidth="1"/>
    <col min="3" max="3" width="11.42578125" style="12" customWidth="1"/>
    <col min="4" max="4" width="10.85546875" style="12"/>
    <col min="5" max="5" width="20.42578125" style="12" customWidth="1"/>
    <col min="6" max="6" width="12.28515625" style="12" customWidth="1"/>
    <col min="7" max="7" width="11" style="12" bestFit="1" customWidth="1"/>
    <col min="8" max="8" width="8.85546875" style="12" bestFit="1" customWidth="1"/>
    <col min="9" max="9" width="15.85546875" style="12" hidden="1" customWidth="1"/>
    <col min="10" max="10" width="11.42578125" style="12" bestFit="1" customWidth="1"/>
    <col min="11" max="11" width="13.7109375" style="12" hidden="1" customWidth="1"/>
    <col min="12" max="13" width="20.42578125" style="12" hidden="1" customWidth="1"/>
    <col min="14" max="14" width="19.28515625" style="12" hidden="1" customWidth="1"/>
    <col min="15" max="15" width="16.42578125" style="12" hidden="1" customWidth="1"/>
    <col min="16" max="16" width="13.140625" style="12" customWidth="1"/>
    <col min="17" max="17" width="16.28515625" style="10" customWidth="1"/>
    <col min="18" max="18" width="11.42578125" style="12" bestFit="1" customWidth="1"/>
    <col min="19" max="19" width="15.42578125" style="12" bestFit="1" customWidth="1"/>
    <col min="20" max="16384" width="11.42578125" style="10"/>
  </cols>
  <sheetData>
    <row r="1" spans="1:20" s="1" customFormat="1" ht="22.5" x14ac:dyDescent="0.25">
      <c r="A1" s="13" t="s">
        <v>41</v>
      </c>
      <c r="B1" s="13" t="s">
        <v>0</v>
      </c>
      <c r="C1" s="13" t="s">
        <v>42</v>
      </c>
      <c r="D1" s="13" t="s">
        <v>43</v>
      </c>
      <c r="E1" s="13" t="s">
        <v>44</v>
      </c>
      <c r="F1" s="13" t="s">
        <v>1</v>
      </c>
      <c r="G1" s="13" t="s">
        <v>45</v>
      </c>
      <c r="H1" s="13" t="s">
        <v>46</v>
      </c>
      <c r="I1" s="13" t="s">
        <v>47</v>
      </c>
      <c r="J1" s="13" t="s">
        <v>48</v>
      </c>
      <c r="K1" s="13" t="s">
        <v>49</v>
      </c>
      <c r="L1" s="13" t="s">
        <v>50</v>
      </c>
      <c r="M1" s="13" t="s">
        <v>51</v>
      </c>
      <c r="N1" s="13" t="s">
        <v>52</v>
      </c>
      <c r="O1" s="13" t="s">
        <v>8</v>
      </c>
      <c r="P1" s="13" t="s">
        <v>53</v>
      </c>
      <c r="Q1" s="13" t="s">
        <v>79</v>
      </c>
      <c r="R1" s="13" t="s">
        <v>84</v>
      </c>
      <c r="S1" s="13" t="s">
        <v>83</v>
      </c>
    </row>
    <row r="2" spans="1:20" s="5" customFormat="1" x14ac:dyDescent="0.25">
      <c r="A2" s="2">
        <v>1</v>
      </c>
      <c r="B2" s="3" t="s">
        <v>13</v>
      </c>
      <c r="C2" s="3" t="s">
        <v>14</v>
      </c>
      <c r="D2" s="3" t="s">
        <v>54</v>
      </c>
      <c r="E2" s="3" t="s">
        <v>55</v>
      </c>
      <c r="F2" s="3" t="s">
        <v>11</v>
      </c>
      <c r="G2" s="3" t="s">
        <v>56</v>
      </c>
      <c r="H2" s="3">
        <v>1988</v>
      </c>
      <c r="I2" s="3" t="s">
        <v>57</v>
      </c>
      <c r="J2" s="3">
        <v>5700</v>
      </c>
      <c r="K2" s="3" t="s">
        <v>58</v>
      </c>
      <c r="L2" s="3" t="s">
        <v>15</v>
      </c>
      <c r="M2" s="3" t="s">
        <v>15</v>
      </c>
      <c r="N2" s="3"/>
      <c r="O2" s="3" t="s">
        <v>59</v>
      </c>
      <c r="P2" s="3" t="s">
        <v>60</v>
      </c>
      <c r="Q2" s="4">
        <v>45943</v>
      </c>
      <c r="R2" s="3">
        <v>330</v>
      </c>
      <c r="S2" s="20">
        <v>1615500</v>
      </c>
      <c r="T2" s="5" t="s">
        <v>80</v>
      </c>
    </row>
    <row r="3" spans="1:20" x14ac:dyDescent="0.25">
      <c r="A3" s="6">
        <v>2</v>
      </c>
      <c r="B3" s="7" t="s">
        <v>9</v>
      </c>
      <c r="C3" s="7" t="s">
        <v>10</v>
      </c>
      <c r="D3" s="7" t="s">
        <v>54</v>
      </c>
      <c r="E3" s="8">
        <v>9611001349713</v>
      </c>
      <c r="F3" s="7" t="s">
        <v>11</v>
      </c>
      <c r="G3" s="7" t="s">
        <v>17</v>
      </c>
      <c r="H3" s="7">
        <v>1997</v>
      </c>
      <c r="I3" s="7" t="s">
        <v>61</v>
      </c>
      <c r="J3" s="7">
        <v>2500</v>
      </c>
      <c r="K3" s="7" t="s">
        <v>58</v>
      </c>
      <c r="L3" s="7" t="s">
        <v>12</v>
      </c>
      <c r="M3" s="7" t="s">
        <v>12</v>
      </c>
      <c r="N3" s="7"/>
      <c r="O3" s="7">
        <v>5177609</v>
      </c>
      <c r="P3" s="7" t="s">
        <v>62</v>
      </c>
      <c r="Q3" s="9">
        <v>45943</v>
      </c>
      <c r="R3" s="7">
        <v>222</v>
      </c>
      <c r="S3" s="21">
        <v>1116800</v>
      </c>
    </row>
    <row r="4" spans="1:20" x14ac:dyDescent="0.25">
      <c r="A4" s="6">
        <v>3</v>
      </c>
      <c r="B4" s="7" t="s">
        <v>16</v>
      </c>
      <c r="C4" s="7" t="s">
        <v>10</v>
      </c>
      <c r="D4" s="7" t="s">
        <v>54</v>
      </c>
      <c r="E4" s="7">
        <v>880759</v>
      </c>
      <c r="F4" s="7" t="s">
        <v>11</v>
      </c>
      <c r="G4" s="7" t="s">
        <v>63</v>
      </c>
      <c r="H4" s="7">
        <v>2001</v>
      </c>
      <c r="I4" s="7" t="s">
        <v>64</v>
      </c>
      <c r="J4" s="7">
        <v>2200</v>
      </c>
      <c r="K4" s="7" t="s">
        <v>58</v>
      </c>
      <c r="L4" s="7" t="s">
        <v>18</v>
      </c>
      <c r="M4" s="7" t="s">
        <v>18</v>
      </c>
      <c r="N4" s="7"/>
      <c r="O4" s="7" t="s">
        <v>65</v>
      </c>
      <c r="P4" s="7" t="s">
        <v>66</v>
      </c>
      <c r="Q4" s="9">
        <v>45943</v>
      </c>
      <c r="R4" s="7">
        <v>222</v>
      </c>
      <c r="S4" s="21">
        <v>1116800</v>
      </c>
    </row>
    <row r="5" spans="1:20" x14ac:dyDescent="0.25">
      <c r="A5" s="6">
        <v>4</v>
      </c>
      <c r="B5" s="7" t="s">
        <v>24</v>
      </c>
      <c r="C5" s="7" t="s">
        <v>10</v>
      </c>
      <c r="D5" s="7" t="s">
        <v>54</v>
      </c>
      <c r="E5" s="7">
        <v>10006841953</v>
      </c>
      <c r="F5" s="7" t="s">
        <v>25</v>
      </c>
      <c r="G5" s="7" t="s">
        <v>26</v>
      </c>
      <c r="H5" s="7">
        <v>2007</v>
      </c>
      <c r="I5" s="7" t="s">
        <v>67</v>
      </c>
      <c r="J5" s="7">
        <v>2400</v>
      </c>
      <c r="K5" s="7" t="s">
        <v>58</v>
      </c>
      <c r="L5" s="7" t="s">
        <v>68</v>
      </c>
      <c r="M5" s="7" t="s">
        <v>68</v>
      </c>
      <c r="N5" s="7"/>
      <c r="O5" s="7" t="s">
        <v>27</v>
      </c>
      <c r="P5" s="7" t="s">
        <v>69</v>
      </c>
      <c r="Q5" s="9">
        <v>45943</v>
      </c>
      <c r="R5" s="7">
        <v>222</v>
      </c>
      <c r="S5" s="21">
        <v>1116800</v>
      </c>
    </row>
    <row r="6" spans="1:20" s="5" customFormat="1" x14ac:dyDescent="0.25">
      <c r="A6" s="2">
        <v>5</v>
      </c>
      <c r="B6" s="3" t="s">
        <v>19</v>
      </c>
      <c r="C6" s="3" t="s">
        <v>20</v>
      </c>
      <c r="D6" s="3" t="s">
        <v>54</v>
      </c>
      <c r="E6" s="11">
        <v>8110013558643</v>
      </c>
      <c r="F6" s="3" t="s">
        <v>21</v>
      </c>
      <c r="G6" s="3" t="s">
        <v>70</v>
      </c>
      <c r="H6" s="3">
        <v>2007</v>
      </c>
      <c r="I6" s="3" t="s">
        <v>71</v>
      </c>
      <c r="J6" s="3">
        <v>6700</v>
      </c>
      <c r="K6" s="3" t="s">
        <v>58</v>
      </c>
      <c r="L6" s="3" t="s">
        <v>23</v>
      </c>
      <c r="M6" s="3" t="s">
        <v>23</v>
      </c>
      <c r="N6" s="3"/>
      <c r="O6" s="3" t="s">
        <v>22</v>
      </c>
      <c r="P6" s="3" t="s">
        <v>72</v>
      </c>
      <c r="Q6" s="4">
        <v>45943</v>
      </c>
      <c r="R6" s="3">
        <v>430</v>
      </c>
      <c r="S6" s="20">
        <v>1504700</v>
      </c>
      <c r="T6" s="5" t="s">
        <v>80</v>
      </c>
    </row>
    <row r="7" spans="1:20" x14ac:dyDescent="0.25">
      <c r="A7" s="6">
        <v>6</v>
      </c>
      <c r="B7" s="7" t="s">
        <v>38</v>
      </c>
      <c r="C7" s="7" t="s">
        <v>10</v>
      </c>
      <c r="D7" s="7" t="s">
        <v>54</v>
      </c>
      <c r="E7" s="7">
        <v>10001127738</v>
      </c>
      <c r="F7" s="7" t="s">
        <v>73</v>
      </c>
      <c r="G7" s="7" t="s">
        <v>74</v>
      </c>
      <c r="H7" s="7">
        <v>1998</v>
      </c>
      <c r="I7" s="7" t="s">
        <v>71</v>
      </c>
      <c r="J7" s="7">
        <v>2400</v>
      </c>
      <c r="K7" s="7" t="s">
        <v>58</v>
      </c>
      <c r="L7" s="7" t="s">
        <v>40</v>
      </c>
      <c r="M7" s="7" t="s">
        <v>40</v>
      </c>
      <c r="N7" s="7"/>
      <c r="O7" s="7" t="s">
        <v>39</v>
      </c>
      <c r="P7" s="7" t="s">
        <v>62</v>
      </c>
      <c r="Q7" s="9">
        <v>46103</v>
      </c>
      <c r="R7" s="7">
        <v>232</v>
      </c>
      <c r="S7" s="21">
        <v>1269000</v>
      </c>
    </row>
    <row r="8" spans="1:20" x14ac:dyDescent="0.25">
      <c r="A8" s="6">
        <v>7</v>
      </c>
      <c r="B8" s="7" t="s">
        <v>5</v>
      </c>
      <c r="C8" s="7" t="s">
        <v>10</v>
      </c>
      <c r="D8" s="7" t="s">
        <v>54</v>
      </c>
      <c r="E8" s="7">
        <v>10017385312</v>
      </c>
      <c r="F8" s="7" t="s">
        <v>25</v>
      </c>
      <c r="G8" s="7" t="s">
        <v>75</v>
      </c>
      <c r="H8" s="7">
        <v>2019</v>
      </c>
      <c r="I8" s="7" t="s">
        <v>67</v>
      </c>
      <c r="J8" s="7">
        <v>1598</v>
      </c>
      <c r="K8" s="7" t="s">
        <v>58</v>
      </c>
      <c r="L8" s="7" t="s">
        <v>34</v>
      </c>
      <c r="M8" s="7" t="s">
        <v>34</v>
      </c>
      <c r="N8" s="7" t="s">
        <v>34</v>
      </c>
      <c r="O8" s="7" t="s">
        <v>33</v>
      </c>
      <c r="P8" s="7" t="s">
        <v>76</v>
      </c>
      <c r="Q8" s="9">
        <v>45997</v>
      </c>
      <c r="R8" s="7">
        <v>221</v>
      </c>
      <c r="S8" s="21">
        <v>942800</v>
      </c>
    </row>
    <row r="9" spans="1:20" x14ac:dyDescent="0.25">
      <c r="A9" s="6">
        <v>8</v>
      </c>
      <c r="B9" s="7" t="s">
        <v>3</v>
      </c>
      <c r="C9" s="7" t="s">
        <v>10</v>
      </c>
      <c r="D9" s="7" t="s">
        <v>54</v>
      </c>
      <c r="E9" s="7">
        <v>10017385263</v>
      </c>
      <c r="F9" s="7" t="s">
        <v>25</v>
      </c>
      <c r="G9" s="7" t="s">
        <v>75</v>
      </c>
      <c r="H9" s="7">
        <v>2019</v>
      </c>
      <c r="I9" s="7" t="s">
        <v>67</v>
      </c>
      <c r="J9" s="7">
        <v>1598</v>
      </c>
      <c r="K9" s="7" t="s">
        <v>58</v>
      </c>
      <c r="L9" s="7" t="s">
        <v>30</v>
      </c>
      <c r="M9" s="7" t="s">
        <v>30</v>
      </c>
      <c r="N9" s="7" t="s">
        <v>30</v>
      </c>
      <c r="O9" s="7" t="s">
        <v>29</v>
      </c>
      <c r="P9" s="7" t="s">
        <v>76</v>
      </c>
      <c r="Q9" s="9">
        <v>45997</v>
      </c>
      <c r="R9" s="7">
        <v>221</v>
      </c>
      <c r="S9" s="21">
        <v>942800</v>
      </c>
    </row>
    <row r="10" spans="1:20" x14ac:dyDescent="0.25">
      <c r="A10" s="6">
        <v>9</v>
      </c>
      <c r="B10" s="7" t="s">
        <v>4</v>
      </c>
      <c r="C10" s="7" t="s">
        <v>10</v>
      </c>
      <c r="D10" s="7" t="s">
        <v>54</v>
      </c>
      <c r="E10" s="7">
        <v>10017385335</v>
      </c>
      <c r="F10" s="7" t="s">
        <v>25</v>
      </c>
      <c r="G10" s="7" t="s">
        <v>75</v>
      </c>
      <c r="H10" s="7">
        <v>2019</v>
      </c>
      <c r="I10" s="7" t="s">
        <v>67</v>
      </c>
      <c r="J10" s="7">
        <v>1598</v>
      </c>
      <c r="K10" s="7" t="s">
        <v>58</v>
      </c>
      <c r="L10" s="7" t="s">
        <v>32</v>
      </c>
      <c r="M10" s="7" t="s">
        <v>32</v>
      </c>
      <c r="N10" s="7" t="s">
        <v>32</v>
      </c>
      <c r="O10" s="7" t="s">
        <v>31</v>
      </c>
      <c r="P10" s="7" t="s">
        <v>76</v>
      </c>
      <c r="Q10" s="9">
        <v>45997</v>
      </c>
      <c r="R10" s="7">
        <v>221</v>
      </c>
      <c r="S10" s="21">
        <v>942800</v>
      </c>
    </row>
    <row r="11" spans="1:20" x14ac:dyDescent="0.25">
      <c r="A11" s="6">
        <v>10</v>
      </c>
      <c r="B11" s="7" t="s">
        <v>2</v>
      </c>
      <c r="C11" s="7" t="s">
        <v>10</v>
      </c>
      <c r="D11" s="7" t="s">
        <v>54</v>
      </c>
      <c r="E11" s="7">
        <v>10017385223</v>
      </c>
      <c r="F11" s="7" t="s">
        <v>25</v>
      </c>
      <c r="G11" s="7" t="s">
        <v>75</v>
      </c>
      <c r="H11" s="7">
        <v>2019</v>
      </c>
      <c r="I11" s="7" t="s">
        <v>67</v>
      </c>
      <c r="J11" s="7">
        <v>1598</v>
      </c>
      <c r="K11" s="7" t="s">
        <v>58</v>
      </c>
      <c r="L11" s="7" t="s">
        <v>28</v>
      </c>
      <c r="M11" s="7" t="s">
        <v>28</v>
      </c>
      <c r="N11" s="7" t="s">
        <v>28</v>
      </c>
      <c r="O11" s="7" t="s">
        <v>77</v>
      </c>
      <c r="P11" s="7" t="s">
        <v>76</v>
      </c>
      <c r="Q11" s="9">
        <v>45967</v>
      </c>
      <c r="R11" s="7">
        <v>221</v>
      </c>
      <c r="S11" s="21">
        <v>942800</v>
      </c>
    </row>
    <row r="12" spans="1:20" x14ac:dyDescent="0.25">
      <c r="A12" s="6">
        <v>11</v>
      </c>
      <c r="B12" s="7" t="s">
        <v>6</v>
      </c>
      <c r="C12" s="7" t="s">
        <v>35</v>
      </c>
      <c r="D12" s="7" t="s">
        <v>54</v>
      </c>
      <c r="E12" s="7">
        <v>10017385277</v>
      </c>
      <c r="F12" s="7" t="s">
        <v>25</v>
      </c>
      <c r="G12" s="7" t="s">
        <v>7</v>
      </c>
      <c r="H12" s="7">
        <v>2019</v>
      </c>
      <c r="I12" s="7" t="s">
        <v>67</v>
      </c>
      <c r="J12" s="7">
        <v>1598</v>
      </c>
      <c r="K12" s="7" t="s">
        <v>58</v>
      </c>
      <c r="L12" s="7" t="s">
        <v>37</v>
      </c>
      <c r="M12" s="7" t="s">
        <v>37</v>
      </c>
      <c r="N12" s="7" t="s">
        <v>37</v>
      </c>
      <c r="O12" s="7" t="s">
        <v>36</v>
      </c>
      <c r="P12" s="7" t="s">
        <v>78</v>
      </c>
      <c r="Q12" s="9">
        <v>45997</v>
      </c>
      <c r="R12" s="7">
        <v>521</v>
      </c>
      <c r="S12" s="21">
        <v>542400</v>
      </c>
    </row>
    <row r="13" spans="1:20" x14ac:dyDescent="0.25">
      <c r="S13" s="22">
        <f>SUM(S2:S12)</f>
        <v>12053200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677E8-0470-4E58-A1BF-7EF614256AAC}">
  <dimension ref="A1:Q13"/>
  <sheetViews>
    <sheetView showGridLines="0" tabSelected="1" workbookViewId="0">
      <selection activeCell="P13" sqref="P13"/>
    </sheetView>
  </sheetViews>
  <sheetFormatPr baseColWidth="10" defaultRowHeight="11.25" x14ac:dyDescent="0.25"/>
  <cols>
    <col min="1" max="1" width="5.140625" style="10" customWidth="1"/>
    <col min="2" max="2" width="7.7109375" style="12" customWidth="1"/>
    <col min="3" max="4" width="11.42578125" style="12"/>
    <col min="5" max="5" width="20.42578125" style="12" customWidth="1"/>
    <col min="6" max="6" width="12.28515625" style="12" customWidth="1"/>
    <col min="7" max="7" width="11" style="12" bestFit="1" customWidth="1"/>
    <col min="8" max="8" width="8.85546875" style="12" bestFit="1" customWidth="1"/>
    <col min="9" max="9" width="15.85546875" style="12" hidden="1" customWidth="1"/>
    <col min="10" max="10" width="0" style="12" hidden="1" customWidth="1"/>
    <col min="11" max="11" width="13.7109375" style="12" hidden="1" customWidth="1"/>
    <col min="12" max="13" width="20.42578125" style="12" hidden="1" customWidth="1"/>
    <col min="14" max="14" width="16.42578125" style="12" hidden="1" customWidth="1"/>
    <col min="15" max="15" width="13.140625" style="12" customWidth="1"/>
    <col min="16" max="16" width="16.28515625" style="10" customWidth="1"/>
    <col min="17" max="16384" width="11.42578125" style="10"/>
  </cols>
  <sheetData>
    <row r="1" spans="1:17" s="1" customFormat="1" ht="33.75" x14ac:dyDescent="0.25">
      <c r="A1" s="13" t="s">
        <v>41</v>
      </c>
      <c r="B1" s="13" t="s">
        <v>0</v>
      </c>
      <c r="C1" s="13" t="s">
        <v>42</v>
      </c>
      <c r="D1" s="13" t="s">
        <v>43</v>
      </c>
      <c r="E1" s="13" t="s">
        <v>81</v>
      </c>
      <c r="F1" s="13" t="s">
        <v>1</v>
      </c>
      <c r="G1" s="13" t="s">
        <v>45</v>
      </c>
      <c r="H1" s="13" t="s">
        <v>46</v>
      </c>
      <c r="I1" s="13" t="s">
        <v>47</v>
      </c>
      <c r="J1" s="13" t="s">
        <v>48</v>
      </c>
      <c r="K1" s="13" t="s">
        <v>49</v>
      </c>
      <c r="L1" s="13" t="s">
        <v>50</v>
      </c>
      <c r="M1" s="13" t="s">
        <v>51</v>
      </c>
      <c r="N1" s="13" t="s">
        <v>8</v>
      </c>
      <c r="O1" s="13" t="s">
        <v>53</v>
      </c>
      <c r="P1" s="13" t="s">
        <v>82</v>
      </c>
    </row>
    <row r="2" spans="1:17" s="16" customFormat="1" x14ac:dyDescent="0.25">
      <c r="A2" s="14">
        <v>1</v>
      </c>
      <c r="B2" s="15" t="s">
        <v>13</v>
      </c>
      <c r="C2" s="15" t="s">
        <v>14</v>
      </c>
      <c r="D2" s="15" t="s">
        <v>54</v>
      </c>
      <c r="E2" s="15">
        <v>1604003</v>
      </c>
      <c r="F2" s="15" t="s">
        <v>11</v>
      </c>
      <c r="G2" s="15" t="s">
        <v>56</v>
      </c>
      <c r="H2" s="15">
        <v>1988</v>
      </c>
      <c r="I2" s="15" t="s">
        <v>57</v>
      </c>
      <c r="J2" s="15">
        <v>5700</v>
      </c>
      <c r="K2" s="15" t="s">
        <v>58</v>
      </c>
      <c r="L2" s="15" t="s">
        <v>15</v>
      </c>
      <c r="M2" s="15" t="s">
        <v>15</v>
      </c>
      <c r="N2" s="15" t="s">
        <v>59</v>
      </c>
      <c r="O2" s="15" t="s">
        <v>60</v>
      </c>
      <c r="P2" s="18">
        <v>9500000</v>
      </c>
      <c r="Q2" s="16" t="s">
        <v>80</v>
      </c>
    </row>
    <row r="3" spans="1:17" s="16" customFormat="1" x14ac:dyDescent="0.25">
      <c r="A3" s="14">
        <v>2</v>
      </c>
      <c r="B3" s="15" t="s">
        <v>9</v>
      </c>
      <c r="C3" s="15" t="s">
        <v>10</v>
      </c>
      <c r="D3" s="15" t="s">
        <v>54</v>
      </c>
      <c r="E3" s="17">
        <v>1620040</v>
      </c>
      <c r="F3" s="15" t="s">
        <v>11</v>
      </c>
      <c r="G3" s="15" t="s">
        <v>17</v>
      </c>
      <c r="H3" s="15">
        <v>1997</v>
      </c>
      <c r="I3" s="15" t="s">
        <v>61</v>
      </c>
      <c r="J3" s="15">
        <v>2500</v>
      </c>
      <c r="K3" s="15" t="s">
        <v>58</v>
      </c>
      <c r="L3" s="15" t="s">
        <v>12</v>
      </c>
      <c r="M3" s="15" t="s">
        <v>12</v>
      </c>
      <c r="N3" s="15">
        <v>5177609</v>
      </c>
      <c r="O3" s="15" t="s">
        <v>62</v>
      </c>
      <c r="P3" s="18">
        <v>26400000</v>
      </c>
    </row>
    <row r="4" spans="1:17" s="16" customFormat="1" x14ac:dyDescent="0.25">
      <c r="A4" s="14">
        <v>3</v>
      </c>
      <c r="B4" s="15" t="s">
        <v>16</v>
      </c>
      <c r="C4" s="15" t="s">
        <v>10</v>
      </c>
      <c r="D4" s="15" t="s">
        <v>54</v>
      </c>
      <c r="E4" s="15">
        <v>1621023</v>
      </c>
      <c r="F4" s="15" t="s">
        <v>11</v>
      </c>
      <c r="G4" s="15" t="s">
        <v>63</v>
      </c>
      <c r="H4" s="15">
        <v>2001</v>
      </c>
      <c r="I4" s="15" t="s">
        <v>64</v>
      </c>
      <c r="J4" s="15">
        <v>2200</v>
      </c>
      <c r="K4" s="15" t="s">
        <v>58</v>
      </c>
      <c r="L4" s="15" t="s">
        <v>18</v>
      </c>
      <c r="M4" s="15" t="s">
        <v>18</v>
      </c>
      <c r="N4" s="15" t="s">
        <v>65</v>
      </c>
      <c r="O4" s="15" t="s">
        <v>66</v>
      </c>
      <c r="P4" s="18">
        <v>32800000</v>
      </c>
    </row>
    <row r="5" spans="1:17" s="16" customFormat="1" x14ac:dyDescent="0.25">
      <c r="A5" s="14">
        <v>4</v>
      </c>
      <c r="B5" s="15" t="s">
        <v>24</v>
      </c>
      <c r="C5" s="15" t="s">
        <v>10</v>
      </c>
      <c r="D5" s="15" t="s">
        <v>54</v>
      </c>
      <c r="E5" s="15">
        <v>6421032</v>
      </c>
      <c r="F5" s="15" t="s">
        <v>25</v>
      </c>
      <c r="G5" s="15" t="s">
        <v>26</v>
      </c>
      <c r="H5" s="15">
        <v>2007</v>
      </c>
      <c r="I5" s="15" t="s">
        <v>67</v>
      </c>
      <c r="J5" s="15">
        <v>2400</v>
      </c>
      <c r="K5" s="15" t="s">
        <v>58</v>
      </c>
      <c r="L5" s="15" t="s">
        <v>68</v>
      </c>
      <c r="M5" s="15" t="s">
        <v>68</v>
      </c>
      <c r="N5" s="15" t="s">
        <v>27</v>
      </c>
      <c r="O5" s="15" t="s">
        <v>69</v>
      </c>
      <c r="P5" s="18">
        <v>37100000</v>
      </c>
    </row>
    <row r="6" spans="1:17" s="16" customFormat="1" x14ac:dyDescent="0.25">
      <c r="A6" s="14">
        <v>5</v>
      </c>
      <c r="B6" s="15" t="s">
        <v>19</v>
      </c>
      <c r="C6" s="15" t="s">
        <v>20</v>
      </c>
      <c r="D6" s="15" t="s">
        <v>54</v>
      </c>
      <c r="E6" s="17">
        <v>9403006</v>
      </c>
      <c r="F6" s="15" t="s">
        <v>21</v>
      </c>
      <c r="G6" s="15" t="s">
        <v>70</v>
      </c>
      <c r="H6" s="15">
        <v>2007</v>
      </c>
      <c r="I6" s="15" t="s">
        <v>71</v>
      </c>
      <c r="J6" s="15">
        <v>6700</v>
      </c>
      <c r="K6" s="15" t="s">
        <v>58</v>
      </c>
      <c r="L6" s="15" t="s">
        <v>23</v>
      </c>
      <c r="M6" s="15" t="s">
        <v>23</v>
      </c>
      <c r="N6" s="15" t="s">
        <v>22</v>
      </c>
      <c r="O6" s="15" t="s">
        <v>72</v>
      </c>
      <c r="P6" s="18">
        <v>81900000</v>
      </c>
      <c r="Q6" s="16" t="s">
        <v>80</v>
      </c>
    </row>
    <row r="7" spans="1:17" s="16" customFormat="1" x14ac:dyDescent="0.25">
      <c r="A7" s="14">
        <v>6</v>
      </c>
      <c r="B7" s="15" t="s">
        <v>38</v>
      </c>
      <c r="C7" s="15" t="s">
        <v>10</v>
      </c>
      <c r="D7" s="15" t="s">
        <v>54</v>
      </c>
      <c r="E7" s="15">
        <v>3212004</v>
      </c>
      <c r="F7" s="15" t="s">
        <v>73</v>
      </c>
      <c r="G7" s="15" t="s">
        <v>74</v>
      </c>
      <c r="H7" s="15">
        <v>1998</v>
      </c>
      <c r="I7" s="15" t="s">
        <v>71</v>
      </c>
      <c r="J7" s="15">
        <v>2400</v>
      </c>
      <c r="K7" s="15" t="s">
        <v>58</v>
      </c>
      <c r="L7" s="15" t="s">
        <v>40</v>
      </c>
      <c r="M7" s="15" t="s">
        <v>40</v>
      </c>
      <c r="N7" s="15" t="s">
        <v>39</v>
      </c>
      <c r="O7" s="15" t="s">
        <v>62</v>
      </c>
      <c r="P7" s="18">
        <v>19900000</v>
      </c>
    </row>
    <row r="8" spans="1:17" s="16" customFormat="1" x14ac:dyDescent="0.25">
      <c r="A8" s="14">
        <v>7</v>
      </c>
      <c r="B8" s="15" t="s">
        <v>5</v>
      </c>
      <c r="C8" s="15" t="s">
        <v>10</v>
      </c>
      <c r="D8" s="15" t="s">
        <v>54</v>
      </c>
      <c r="E8" s="15">
        <v>6406130</v>
      </c>
      <c r="F8" s="15" t="s">
        <v>25</v>
      </c>
      <c r="G8" s="15" t="s">
        <v>75</v>
      </c>
      <c r="H8" s="15">
        <v>2019</v>
      </c>
      <c r="I8" s="15" t="s">
        <v>67</v>
      </c>
      <c r="J8" s="15">
        <v>1598</v>
      </c>
      <c r="K8" s="15" t="s">
        <v>58</v>
      </c>
      <c r="L8" s="15" t="s">
        <v>34</v>
      </c>
      <c r="M8" s="15" t="s">
        <v>34</v>
      </c>
      <c r="N8" s="15" t="s">
        <v>33</v>
      </c>
      <c r="O8" s="15" t="s">
        <v>76</v>
      </c>
      <c r="P8" s="18">
        <v>63600000</v>
      </c>
    </row>
    <row r="9" spans="1:17" s="16" customFormat="1" x14ac:dyDescent="0.25">
      <c r="A9" s="14">
        <v>8</v>
      </c>
      <c r="B9" s="15" t="s">
        <v>3</v>
      </c>
      <c r="C9" s="15" t="s">
        <v>10</v>
      </c>
      <c r="D9" s="15" t="s">
        <v>54</v>
      </c>
      <c r="E9" s="15">
        <v>6406130</v>
      </c>
      <c r="F9" s="15" t="s">
        <v>25</v>
      </c>
      <c r="G9" s="15" t="s">
        <v>75</v>
      </c>
      <c r="H9" s="15">
        <v>2019</v>
      </c>
      <c r="I9" s="15" t="s">
        <v>67</v>
      </c>
      <c r="J9" s="15">
        <v>1598</v>
      </c>
      <c r="K9" s="15" t="s">
        <v>58</v>
      </c>
      <c r="L9" s="15" t="s">
        <v>30</v>
      </c>
      <c r="M9" s="15" t="s">
        <v>30</v>
      </c>
      <c r="N9" s="15" t="s">
        <v>29</v>
      </c>
      <c r="O9" s="15" t="s">
        <v>76</v>
      </c>
      <c r="P9" s="18">
        <v>63600000</v>
      </c>
    </row>
    <row r="10" spans="1:17" s="16" customFormat="1" x14ac:dyDescent="0.25">
      <c r="A10" s="14">
        <v>9</v>
      </c>
      <c r="B10" s="15" t="s">
        <v>4</v>
      </c>
      <c r="C10" s="15" t="s">
        <v>10</v>
      </c>
      <c r="D10" s="15" t="s">
        <v>54</v>
      </c>
      <c r="E10" s="15">
        <v>6406130</v>
      </c>
      <c r="F10" s="15" t="s">
        <v>25</v>
      </c>
      <c r="G10" s="15" t="s">
        <v>75</v>
      </c>
      <c r="H10" s="15">
        <v>2019</v>
      </c>
      <c r="I10" s="15" t="s">
        <v>67</v>
      </c>
      <c r="J10" s="15">
        <v>1598</v>
      </c>
      <c r="K10" s="15" t="s">
        <v>58</v>
      </c>
      <c r="L10" s="15" t="s">
        <v>32</v>
      </c>
      <c r="M10" s="15" t="s">
        <v>32</v>
      </c>
      <c r="N10" s="15" t="s">
        <v>31</v>
      </c>
      <c r="O10" s="15" t="s">
        <v>76</v>
      </c>
      <c r="P10" s="18">
        <v>63600000</v>
      </c>
    </row>
    <row r="11" spans="1:17" s="16" customFormat="1" x14ac:dyDescent="0.25">
      <c r="A11" s="14">
        <v>10</v>
      </c>
      <c r="B11" s="15" t="s">
        <v>2</v>
      </c>
      <c r="C11" s="15" t="s">
        <v>10</v>
      </c>
      <c r="D11" s="15" t="s">
        <v>54</v>
      </c>
      <c r="E11" s="15">
        <v>6406130</v>
      </c>
      <c r="F11" s="15" t="s">
        <v>25</v>
      </c>
      <c r="G11" s="15" t="s">
        <v>75</v>
      </c>
      <c r="H11" s="15">
        <v>2019</v>
      </c>
      <c r="I11" s="15" t="s">
        <v>67</v>
      </c>
      <c r="J11" s="15">
        <v>1598</v>
      </c>
      <c r="K11" s="15" t="s">
        <v>58</v>
      </c>
      <c r="L11" s="15" t="s">
        <v>28</v>
      </c>
      <c r="M11" s="15" t="s">
        <v>28</v>
      </c>
      <c r="N11" s="15" t="s">
        <v>77</v>
      </c>
      <c r="O11" s="15" t="s">
        <v>76</v>
      </c>
      <c r="P11" s="18">
        <v>63600000</v>
      </c>
    </row>
    <row r="12" spans="1:17" s="16" customFormat="1" x14ac:dyDescent="0.25">
      <c r="A12" s="14">
        <v>11</v>
      </c>
      <c r="B12" s="15" t="s">
        <v>6</v>
      </c>
      <c r="C12" s="15" t="s">
        <v>35</v>
      </c>
      <c r="D12" s="15" t="s">
        <v>54</v>
      </c>
      <c r="E12" s="15">
        <v>6401233</v>
      </c>
      <c r="F12" s="15" t="s">
        <v>25</v>
      </c>
      <c r="G12" s="15" t="s">
        <v>7</v>
      </c>
      <c r="H12" s="15">
        <v>2019</v>
      </c>
      <c r="I12" s="15" t="s">
        <v>67</v>
      </c>
      <c r="J12" s="15">
        <v>1598</v>
      </c>
      <c r="K12" s="15" t="s">
        <v>58</v>
      </c>
      <c r="L12" s="15" t="s">
        <v>37</v>
      </c>
      <c r="M12" s="15" t="s">
        <v>37</v>
      </c>
      <c r="N12" s="15" t="s">
        <v>36</v>
      </c>
      <c r="O12" s="15" t="s">
        <v>78</v>
      </c>
      <c r="P12" s="18">
        <v>38500000</v>
      </c>
    </row>
    <row r="13" spans="1:17" x14ac:dyDescent="0.25">
      <c r="P13" s="19">
        <f>SUM(P2:P12)</f>
        <v>500500000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5b4c04-351a-450d-a531-8b8f9efe7a5e" xsi:nil="true"/>
    <lcf76f155ced4ddcb4097134ff3c332f xmlns="b34b80c7-8502-418b-b46e-d570f335039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18CF53F7E3B594FAEE6CE417E92AB85" ma:contentTypeVersion="18" ma:contentTypeDescription="Crear nuevo documento." ma:contentTypeScope="" ma:versionID="e9f5693971f3be3edf41cff4fb015a35">
  <xsd:schema xmlns:xsd="http://www.w3.org/2001/XMLSchema" xmlns:xs="http://www.w3.org/2001/XMLSchema" xmlns:p="http://schemas.microsoft.com/office/2006/metadata/properties" xmlns:ns2="6e5b4c04-351a-450d-a531-8b8f9efe7a5e" xmlns:ns3="b34b80c7-8502-418b-b46e-d570f3350395" targetNamespace="http://schemas.microsoft.com/office/2006/metadata/properties" ma:root="true" ma:fieldsID="34b794baac71677eb52b931519af9c53" ns2:_="" ns3:_="">
    <xsd:import namespace="6e5b4c04-351a-450d-a531-8b8f9efe7a5e"/>
    <xsd:import namespace="b34b80c7-8502-418b-b46e-d570f335039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5b4c04-351a-450d-a531-8b8f9efe7a5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Columna global de taxonomía" ma:hidden="true" ma:list="{91cf5f76-addd-4ce2-af2b-2061325da43e}" ma:internalName="TaxCatchAll" ma:showField="CatchAllData" ma:web="6e5b4c04-351a-450d-a531-8b8f9efe7a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4b80c7-8502-418b-b46e-d570f33503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d7ed182-1587-49e1-bb45-6efb152f56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0B1DA8-B90F-4B6A-9474-2461B4D00C22}">
  <ds:schemaRefs>
    <ds:schemaRef ds:uri="http://schemas.microsoft.com/office/2006/metadata/properties"/>
    <ds:schemaRef ds:uri="http://schemas.microsoft.com/office/infopath/2007/PartnerControls"/>
    <ds:schemaRef ds:uri="6e5b4c04-351a-450d-a531-8b8f9efe7a5e"/>
    <ds:schemaRef ds:uri="b34b80c7-8502-418b-b46e-d570f3350395"/>
  </ds:schemaRefs>
</ds:datastoreItem>
</file>

<file path=customXml/itemProps2.xml><?xml version="1.0" encoding="utf-8"?>
<ds:datastoreItem xmlns:ds="http://schemas.openxmlformats.org/officeDocument/2006/customXml" ds:itemID="{A5A3A396-A058-4BDD-9F0B-7571896605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5b4c04-351a-450d-a531-8b8f9efe7a5e"/>
    <ds:schemaRef ds:uri="b34b80c7-8502-418b-b46e-d570f3350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6E38B0-5D63-4842-89C3-E04479E0F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SOAT</vt:lpstr>
      <vt:lpstr>POLIZA AUTOS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Arturo Bejarano Sema</dc:creator>
  <cp:lastModifiedBy>Héctor Aguirre Méndez</cp:lastModifiedBy>
  <dcterms:created xsi:type="dcterms:W3CDTF">2015-10-16T15:09:43Z</dcterms:created>
  <dcterms:modified xsi:type="dcterms:W3CDTF">2025-05-19T18:45:20Z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0x010100A18CF53F7E3B594FAEE6CE417E92AB85</vt:lpwstr>
  </property>
  <property fmtid="{D5CDD505-2E9C-101B-9397-08002B2CF9AE}" pid="3" name="TitusGUID">
    <vt:lpwstr>594307d5-a63c-41f5-80e5-e9371a0a860d</vt:lpwstr>
  </property>
  <property fmtid="{D5CDD505-2E9C-101B-9397-08002B2CF9AE}" pid="4" name="AonClassification">
    <vt:lpwstr>ADC_class_100</vt:lpwstr>
  </property>
  <property fmtid="{D5CDD505-2E9C-101B-9397-08002B2CF9AE}" pid="5" name="MediaServiceImageTags">
    <vt:lpwstr/>
  </property>
</Properties>
</file>